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mppfcdc01\User_Data\jbowers\Documents\RFP 2019-2022\"/>
    </mc:Choice>
  </mc:AlternateContent>
  <xr:revisionPtr revIDLastSave="0" documentId="8_{A531E626-9BF4-4769-BA46-9482E682A6B0}" xr6:coauthVersionLast="40" xr6:coauthVersionMax="40" xr10:uidLastSave="{00000000-0000-0000-0000-000000000000}"/>
  <bookViews>
    <workbookView xWindow="0" yWindow="1365" windowWidth="12120" windowHeight="9120" tabRatio="653" activeTab="1" xr2:uid="{00000000-000D-0000-FFFF-FFFF00000000}"/>
  </bookViews>
  <sheets>
    <sheet name="Line Item Explanations" sheetId="8" r:id="rId1"/>
    <sheet name="19-22 Narrative" sheetId="5" r:id="rId2"/>
    <sheet name="19-22 Budget" sheetId="4" r:id="rId3"/>
  </sheets>
  <definedNames>
    <definedName name="_xlnm.Print_Area" localSheetId="2">'19-22 Budget'!$A$1:$F$55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6" i="4" l="1"/>
  <c r="D35" i="4"/>
  <c r="D40" i="4"/>
  <c r="D25" i="4"/>
  <c r="C66" i="5" l="1"/>
  <c r="C61" i="5"/>
  <c r="C44" i="5"/>
  <c r="C28" i="5"/>
  <c r="C8" i="5"/>
  <c r="C12" i="5"/>
  <c r="C56" i="5" l="1"/>
  <c r="C106" i="5"/>
  <c r="D106" i="5"/>
  <c r="E106" i="5"/>
  <c r="E50" i="4" s="1"/>
  <c r="C103" i="5"/>
  <c r="D103" i="5"/>
  <c r="E103" i="5"/>
  <c r="D49" i="4" s="1"/>
  <c r="C101" i="5"/>
  <c r="B48" i="4" s="1"/>
  <c r="D101" i="5"/>
  <c r="E101" i="5"/>
  <c r="E48" i="4"/>
  <c r="C99" i="5"/>
  <c r="D99" i="5"/>
  <c r="E99" i="5"/>
  <c r="C97" i="5"/>
  <c r="D97" i="5"/>
  <c r="E97" i="5"/>
  <c r="C92" i="5"/>
  <c r="B43" i="4" s="1"/>
  <c r="D92" i="5"/>
  <c r="E92" i="5"/>
  <c r="C90" i="5"/>
  <c r="D90" i="5"/>
  <c r="C42" i="4" s="1"/>
  <c r="E90" i="5"/>
  <c r="E42" i="4" s="1"/>
  <c r="C88" i="5"/>
  <c r="D88" i="5"/>
  <c r="E88" i="5"/>
  <c r="C86" i="5"/>
  <c r="D86" i="5"/>
  <c r="E86" i="5"/>
  <c r="C84" i="5"/>
  <c r="D84" i="5"/>
  <c r="E84" i="5"/>
  <c r="D39" i="4" s="1"/>
  <c r="C77" i="5"/>
  <c r="D77" i="5"/>
  <c r="E77" i="5"/>
  <c r="D36" i="4" s="1"/>
  <c r="C75" i="5"/>
  <c r="D75" i="5"/>
  <c r="E75" i="5"/>
  <c r="C72" i="5"/>
  <c r="B34" i="4" s="1"/>
  <c r="D72" i="5"/>
  <c r="C34" i="4" s="1"/>
  <c r="E72" i="5"/>
  <c r="E34" i="4" s="1"/>
  <c r="C69" i="5"/>
  <c r="D69" i="5"/>
  <c r="C33" i="4" s="1"/>
  <c r="E69" i="5"/>
  <c r="E33" i="4" s="1"/>
  <c r="D66" i="5"/>
  <c r="E66" i="5"/>
  <c r="E32" i="4" s="1"/>
  <c r="C64" i="5"/>
  <c r="D64" i="5"/>
  <c r="C31" i="4" s="1"/>
  <c r="E64" i="5"/>
  <c r="E31" i="4" s="1"/>
  <c r="D61" i="5"/>
  <c r="C30" i="4" s="1"/>
  <c r="E61" i="5"/>
  <c r="C59" i="5"/>
  <c r="B29" i="4" s="1"/>
  <c r="D59" i="5"/>
  <c r="C29" i="4" s="1"/>
  <c r="E59" i="5"/>
  <c r="E29" i="4" s="1"/>
  <c r="D56" i="5"/>
  <c r="E56" i="5"/>
  <c r="E28" i="4" s="1"/>
  <c r="C48" i="5"/>
  <c r="B24" i="4" s="1"/>
  <c r="D48" i="5"/>
  <c r="E48" i="5"/>
  <c r="D24" i="4" s="1"/>
  <c r="D44" i="5"/>
  <c r="C23" i="4" s="1"/>
  <c r="E44" i="5"/>
  <c r="E23" i="4" s="1"/>
  <c r="C42" i="5"/>
  <c r="B22" i="4" s="1"/>
  <c r="D42" i="5"/>
  <c r="C22" i="4" s="1"/>
  <c r="E42" i="5"/>
  <c r="E22" i="4" s="1"/>
  <c r="C39" i="5"/>
  <c r="D39" i="5"/>
  <c r="C21" i="4" s="1"/>
  <c r="E39" i="5"/>
  <c r="C37" i="5"/>
  <c r="B20" i="4" s="1"/>
  <c r="D37" i="5"/>
  <c r="E37" i="5"/>
  <c r="E20" i="4" s="1"/>
  <c r="C35" i="5"/>
  <c r="D35" i="5"/>
  <c r="C19" i="4" s="1"/>
  <c r="E35" i="5"/>
  <c r="E19" i="4" s="1"/>
  <c r="C32" i="5"/>
  <c r="B18" i="4" s="1"/>
  <c r="D32" i="5"/>
  <c r="C18" i="4"/>
  <c r="E32" i="5"/>
  <c r="E18" i="4" s="1"/>
  <c r="D28" i="5"/>
  <c r="C17" i="4"/>
  <c r="E28" i="5"/>
  <c r="E17" i="4" s="1"/>
  <c r="C19" i="5"/>
  <c r="D19" i="5"/>
  <c r="C13" i="4" s="1"/>
  <c r="E19" i="5"/>
  <c r="D13" i="4"/>
  <c r="C22" i="5"/>
  <c r="B14" i="4" s="1"/>
  <c r="D22" i="5"/>
  <c r="E22" i="5"/>
  <c r="B9" i="4"/>
  <c r="D8" i="5"/>
  <c r="C9" i="4" s="1"/>
  <c r="E8" i="5"/>
  <c r="E9" i="4" s="1"/>
  <c r="D12" i="5"/>
  <c r="E12" i="5"/>
  <c r="E10" i="4" s="1"/>
  <c r="F108" i="5"/>
  <c r="F107" i="5"/>
  <c r="F105" i="5"/>
  <c r="F104" i="5"/>
  <c r="F102" i="5"/>
  <c r="F100" i="5"/>
  <c r="F98" i="5"/>
  <c r="F93" i="5"/>
  <c r="F91" i="5"/>
  <c r="F89" i="5"/>
  <c r="F87" i="5"/>
  <c r="F85" i="5"/>
  <c r="F80" i="5"/>
  <c r="F79" i="5"/>
  <c r="F78" i="5"/>
  <c r="F76" i="5"/>
  <c r="F74" i="5"/>
  <c r="F73" i="5"/>
  <c r="F71" i="5"/>
  <c r="F70" i="5"/>
  <c r="F67" i="5"/>
  <c r="F65" i="5"/>
  <c r="F63" i="5"/>
  <c r="F62" i="5"/>
  <c r="F60" i="5"/>
  <c r="F58" i="5"/>
  <c r="F57" i="5"/>
  <c r="F52" i="5"/>
  <c r="F50" i="5"/>
  <c r="F49" i="5"/>
  <c r="F46" i="5"/>
  <c r="F45" i="5"/>
  <c r="F43" i="5"/>
  <c r="F41" i="5"/>
  <c r="F40" i="5"/>
  <c r="F38" i="5"/>
  <c r="F36" i="5"/>
  <c r="F34" i="5"/>
  <c r="F33" i="5"/>
  <c r="F30" i="5"/>
  <c r="F29" i="5"/>
  <c r="F24" i="5"/>
  <c r="F23" i="5"/>
  <c r="F21" i="5"/>
  <c r="F20" i="5"/>
  <c r="F15" i="5"/>
  <c r="F14" i="5"/>
  <c r="F13" i="5"/>
  <c r="F11" i="5"/>
  <c r="F10" i="5"/>
  <c r="F9" i="5"/>
  <c r="C50" i="4"/>
  <c r="E49" i="4"/>
  <c r="C49" i="4"/>
  <c r="B49" i="4"/>
  <c r="D48" i="4"/>
  <c r="C48" i="4"/>
  <c r="D41" i="4"/>
  <c r="C41" i="4"/>
  <c r="B41" i="4"/>
  <c r="C36" i="4"/>
  <c r="D33" i="4"/>
  <c r="C32" i="4"/>
  <c r="B31" i="4"/>
  <c r="C28" i="4"/>
  <c r="B23" i="4"/>
  <c r="B21" i="4"/>
  <c r="B17" i="4"/>
  <c r="D14" i="4"/>
  <c r="C14" i="4"/>
  <c r="E13" i="4"/>
  <c r="B10" i="4"/>
  <c r="D11" i="4"/>
  <c r="F53" i="4"/>
  <c r="F61" i="5"/>
  <c r="B28" i="4"/>
  <c r="B30" i="4"/>
  <c r="B32" i="4"/>
  <c r="D34" i="4"/>
  <c r="B36" i="4"/>
  <c r="B42" i="4"/>
  <c r="D16" i="5"/>
  <c r="E25" i="5"/>
  <c r="E14" i="4"/>
  <c r="E36" i="4"/>
  <c r="E41" i="4"/>
  <c r="E16" i="5"/>
  <c r="C16" i="5"/>
  <c r="B19" i="4"/>
  <c r="C20" i="4"/>
  <c r="E21" i="4"/>
  <c r="D21" i="4"/>
  <c r="E109" i="5"/>
  <c r="B50" i="4"/>
  <c r="B13" i="4"/>
  <c r="D25" i="5"/>
  <c r="E30" i="4"/>
  <c r="D30" i="4"/>
  <c r="B33" i="4"/>
  <c r="E53" i="5" l="1"/>
  <c r="F56" i="5"/>
  <c r="D94" i="5"/>
  <c r="D109" i="5"/>
  <c r="E43" i="4"/>
  <c r="D47" i="4"/>
  <c r="D22" i="4"/>
  <c r="F48" i="5"/>
  <c r="F77" i="5"/>
  <c r="F84" i="5"/>
  <c r="F44" i="5"/>
  <c r="F19" i="5"/>
  <c r="F41" i="4"/>
  <c r="F21" i="4"/>
  <c r="F30" i="4"/>
  <c r="F66" i="5"/>
  <c r="F97" i="5"/>
  <c r="F103" i="5"/>
  <c r="C43" i="4"/>
  <c r="C44" i="4" s="1"/>
  <c r="E15" i="4"/>
  <c r="D42" i="4"/>
  <c r="F42" i="4" s="1"/>
  <c r="D32" i="4"/>
  <c r="F32" i="4" s="1"/>
  <c r="D18" i="4"/>
  <c r="D29" i="4"/>
  <c r="D43" i="4"/>
  <c r="F36" i="4"/>
  <c r="F48" i="4"/>
  <c r="E51" i="4"/>
  <c r="F35" i="5"/>
  <c r="F39" i="5"/>
  <c r="C24" i="4"/>
  <c r="F49" i="4"/>
  <c r="D81" i="5"/>
  <c r="D53" i="5"/>
  <c r="D19" i="4"/>
  <c r="F19" i="4" s="1"/>
  <c r="D23" i="4"/>
  <c r="F23" i="4" s="1"/>
  <c r="F34" i="4"/>
  <c r="F72" i="5"/>
  <c r="C81" i="5"/>
  <c r="F86" i="5"/>
  <c r="F88" i="5"/>
  <c r="B51" i="4"/>
  <c r="F18" i="4"/>
  <c r="C51" i="4"/>
  <c r="E94" i="5"/>
  <c r="F75" i="5"/>
  <c r="D50" i="4"/>
  <c r="D51" i="4" s="1"/>
  <c r="C109" i="5"/>
  <c r="F101" i="5"/>
  <c r="C53" i="5"/>
  <c r="E24" i="4"/>
  <c r="F24" i="4" s="1"/>
  <c r="F42" i="5"/>
  <c r="F69" i="5"/>
  <c r="B37" i="4"/>
  <c r="D15" i="4"/>
  <c r="D31" i="4"/>
  <c r="F31" i="4" s="1"/>
  <c r="F12" i="5"/>
  <c r="C94" i="5"/>
  <c r="E81" i="5"/>
  <c r="E111" i="5" s="1"/>
  <c r="F106" i="5"/>
  <c r="F99" i="5"/>
  <c r="F90" i="5"/>
  <c r="F92" i="5"/>
  <c r="F94" i="5" s="1"/>
  <c r="F32" i="5"/>
  <c r="F59" i="5"/>
  <c r="D28" i="4"/>
  <c r="D20" i="4"/>
  <c r="F20" i="4" s="1"/>
  <c r="F29" i="4"/>
  <c r="F33" i="4"/>
  <c r="F64" i="5"/>
  <c r="F28" i="5"/>
  <c r="F37" i="5"/>
  <c r="B44" i="4"/>
  <c r="F14" i="4"/>
  <c r="D17" i="4"/>
  <c r="C25" i="5"/>
  <c r="B15" i="4"/>
  <c r="F22" i="5"/>
  <c r="F25" i="5" s="1"/>
  <c r="E11" i="4"/>
  <c r="B11" i="4"/>
  <c r="F9" i="4"/>
  <c r="F8" i="5"/>
  <c r="F16" i="5" s="1"/>
  <c r="C26" i="4"/>
  <c r="B26" i="4"/>
  <c r="E44" i="4"/>
  <c r="F13" i="4"/>
  <c r="C15" i="4"/>
  <c r="F22" i="4"/>
  <c r="E37" i="4"/>
  <c r="C37" i="4"/>
  <c r="C10" i="4"/>
  <c r="C111" i="5" l="1"/>
  <c r="D37" i="4"/>
  <c r="D111" i="5"/>
  <c r="F28" i="4"/>
  <c r="F37" i="4" s="1"/>
  <c r="E26" i="4"/>
  <c r="E55" i="4" s="1"/>
  <c r="D26" i="4"/>
  <c r="F43" i="4"/>
  <c r="F44" i="4" s="1"/>
  <c r="D44" i="4"/>
  <c r="F15" i="4"/>
  <c r="F109" i="5"/>
  <c r="F81" i="5"/>
  <c r="F17" i="4"/>
  <c r="F26" i="4" s="1"/>
  <c r="F50" i="4"/>
  <c r="F51" i="4" s="1"/>
  <c r="F53" i="5"/>
  <c r="B55" i="4"/>
  <c r="F10" i="4"/>
  <c r="F11" i="4" s="1"/>
  <c r="C11" i="4"/>
  <c r="C55" i="4" s="1"/>
  <c r="F111" i="5" l="1"/>
  <c r="D55" i="4"/>
  <c r="F55" i="4"/>
</calcChain>
</file>

<file path=xl/sharedStrings.xml><?xml version="1.0" encoding="utf-8"?>
<sst xmlns="http://schemas.openxmlformats.org/spreadsheetml/2006/main" count="206" uniqueCount="184">
  <si>
    <t>Smart</t>
  </si>
  <si>
    <t>In-Kind</t>
  </si>
  <si>
    <t>Blended/</t>
  </si>
  <si>
    <t xml:space="preserve">Cash </t>
  </si>
  <si>
    <t>Total</t>
  </si>
  <si>
    <t>Start</t>
  </si>
  <si>
    <t>Funds</t>
  </si>
  <si>
    <t>Leveraged</t>
  </si>
  <si>
    <t xml:space="preserve">Match </t>
  </si>
  <si>
    <t xml:space="preserve"> Funds</t>
  </si>
  <si>
    <t>Description</t>
  </si>
  <si>
    <t>Amount</t>
  </si>
  <si>
    <t>11) Personnel</t>
  </si>
  <si>
    <t>12) Contracted Services</t>
  </si>
  <si>
    <t>13) Total Personnel/Contracted Services</t>
  </si>
  <si>
    <t>14) Office Supplies &amp; Materials</t>
  </si>
  <si>
    <t>15) Service Related Supplies</t>
  </si>
  <si>
    <t xml:space="preserve">16) Total Supplies &amp; Materials   </t>
  </si>
  <si>
    <t>17) Travel</t>
  </si>
  <si>
    <t>18) Communications &amp; Postage</t>
  </si>
  <si>
    <t>19) Utilities</t>
  </si>
  <si>
    <t>20) Printing &amp; Binding</t>
  </si>
  <si>
    <t>21) Repair and Maintenance</t>
  </si>
  <si>
    <t>22) Meeting/Conference Expense</t>
  </si>
  <si>
    <t>23) Employee Training (no travel)</t>
  </si>
  <si>
    <t>24) Classified Advertising</t>
  </si>
  <si>
    <t>26) Total Non-Fixed Operating Expenses</t>
  </si>
  <si>
    <t>27) Office Rent (Land, Buildings, etc.)</t>
  </si>
  <si>
    <t>28) Furniture Rental</t>
  </si>
  <si>
    <t>29) Equipment Rental (Phones, Computer, etc.)</t>
  </si>
  <si>
    <t>30) Vehicle Rental</t>
  </si>
  <si>
    <t>31) Dues &amp; Subscriptions</t>
  </si>
  <si>
    <t>32) Insurance &amp; Bonding</t>
  </si>
  <si>
    <t>33) Books/Library Reference Materials</t>
  </si>
  <si>
    <t>35) Other Expenses: provide explanation</t>
  </si>
  <si>
    <t>36) Total Fixed Charges &amp; Other Expenses</t>
  </si>
  <si>
    <t>39) Furniture/Non-Computer Eqpt., $500+ per item</t>
  </si>
  <si>
    <t>40) Computer Equipment/Printers, $500+ per item</t>
  </si>
  <si>
    <t>41) Furniture/Eqpt., under $500 per item</t>
  </si>
  <si>
    <t>42) Total Property &amp; Equipment Outlay</t>
  </si>
  <si>
    <t>45) Stipends/Scholarships/Bonuses</t>
  </si>
  <si>
    <t>46) Grants/Cash Awards</t>
  </si>
  <si>
    <t>47) Grants/Non-Cash Awards</t>
  </si>
  <si>
    <t>48) Total Services/Contracts/Grants</t>
  </si>
  <si>
    <t>49) Total Participant Training Expense</t>
  </si>
  <si>
    <t>50) Total Budgeted Expenditures</t>
  </si>
  <si>
    <t>Line</t>
  </si>
  <si>
    <t>Contracted Services</t>
  </si>
  <si>
    <t>Total Personnel &amp; Contracted Services</t>
  </si>
  <si>
    <t>Description:</t>
  </si>
  <si>
    <t>Office Supplies &amp; Materials</t>
  </si>
  <si>
    <t>Service Related Supplies</t>
  </si>
  <si>
    <t>Total Supplies &amp; Materials</t>
  </si>
  <si>
    <t>Travel</t>
  </si>
  <si>
    <t>Communications &amp; Postage</t>
  </si>
  <si>
    <t>Utilities</t>
  </si>
  <si>
    <t>Printing &amp; Binding</t>
  </si>
  <si>
    <t>Repair &amp; Maintenance</t>
  </si>
  <si>
    <t>Meetings &amp; Conference Expenses</t>
  </si>
  <si>
    <t>Classified Advertising</t>
  </si>
  <si>
    <t>Total Operating Expenses</t>
  </si>
  <si>
    <t>Office Rent</t>
  </si>
  <si>
    <t>Furniture Rental</t>
  </si>
  <si>
    <t>Equipment Rental</t>
  </si>
  <si>
    <t>Vehicle Rental</t>
  </si>
  <si>
    <t>Dues &amp; Subscriptions</t>
  </si>
  <si>
    <t>Insurance &amp; Bonding</t>
  </si>
  <si>
    <t>Books &amp; Library Reference Materials</t>
  </si>
  <si>
    <t>Total Fixed Expenses</t>
  </si>
  <si>
    <t>Furniture/Non-Computer Equipment $500+ per item</t>
  </si>
  <si>
    <t>Computer Equipment/Printers $500+ per item</t>
  </si>
  <si>
    <t>Furniture/Equipment under $500 per item</t>
  </si>
  <si>
    <t>Total Property &amp; Equipment Expenses</t>
  </si>
  <si>
    <t>Stipends/Scholarships/Bonuses</t>
  </si>
  <si>
    <t>Grants/Cash Awards</t>
  </si>
  <si>
    <t>Grants/Non-cash Awards</t>
  </si>
  <si>
    <t>Total Grants and Awards</t>
  </si>
  <si>
    <t>Totals</t>
  </si>
  <si>
    <t>Smart Start Funds</t>
  </si>
  <si>
    <t>Cash Match Amount</t>
  </si>
  <si>
    <t>Total Funds Amount</t>
  </si>
  <si>
    <t>In Kind Funds Amount</t>
  </si>
  <si>
    <r>
      <t xml:space="preserve">Other Expenses: </t>
    </r>
    <r>
      <rPr>
        <b/>
        <sz val="10"/>
        <color indexed="10"/>
        <rFont val="Arial"/>
        <family val="2"/>
      </rPr>
      <t xml:space="preserve"> Provide Detailed Explanation</t>
    </r>
  </si>
  <si>
    <t>Specify grants required by program model in bold</t>
  </si>
  <si>
    <t>#</t>
  </si>
  <si>
    <t>Line Item</t>
  </si>
  <si>
    <t>Definition</t>
  </si>
  <si>
    <t>Examples</t>
  </si>
  <si>
    <t>Contracted Professional Services</t>
  </si>
  <si>
    <t>Services that are provided by independent contractors (i.e., non-employees)</t>
  </si>
  <si>
    <t>Payroll processing, tax return prep, legal counsel, temporary agency services, consulting services, needs assessments</t>
  </si>
  <si>
    <t>Office supplies and materials</t>
  </si>
  <si>
    <t>Office supplies, consumable computer supplies, janitorial supplies, database access fees, other administrative supplies</t>
  </si>
  <si>
    <t xml:space="preserve">All communications and postage costs </t>
  </si>
  <si>
    <t>Telephone, cell phone, internet, fax, outbound postage and shipping fees</t>
  </si>
  <si>
    <t>All utilities costs</t>
  </si>
  <si>
    <t>Electricity, municipal water, sewer, gas</t>
  </si>
  <si>
    <t>Meeting &amp; Conference Expense</t>
  </si>
  <si>
    <t>Employee Training (no travel)</t>
  </si>
  <si>
    <t>Costs for training for employees</t>
  </si>
  <si>
    <t>Advertising &amp; Outreach</t>
  </si>
  <si>
    <t>Cost of advertising for staff as well as advertising and publicizing services to the community</t>
  </si>
  <si>
    <t>Classified ads for competitive bidding or to solicit job applicants; ads to publicize fund-raising events or program services; brochures &amp; fliers publicizing services/events; community resource directories</t>
  </si>
  <si>
    <t>Office space rental expenses</t>
  </si>
  <si>
    <t>Regular rental of space to conduct an activity or provide office space for funded personnel</t>
  </si>
  <si>
    <t>Furniture rental expenses</t>
  </si>
  <si>
    <t>Rental of office desks, chairs, conference tables</t>
  </si>
  <si>
    <t>Costs of equipment rental</t>
  </si>
  <si>
    <t>Rental or lease of copiers, phones, computers, faxes, etc.</t>
  </si>
  <si>
    <t>Costs incurred with vehicle rental</t>
  </si>
  <si>
    <t>Vehicle rental, gasoline and insurance for rented vehicles</t>
  </si>
  <si>
    <t>Dues, Subscriptions &amp; Fees</t>
  </si>
  <si>
    <t>Costs for subscriptions for publications, professional organization membership dues, corporate fees</t>
  </si>
  <si>
    <t>Book/Library Reference Materials</t>
  </si>
  <si>
    <t>Books about nonprofit management, employment law, fund accounting, board development and operations, etc.</t>
  </si>
  <si>
    <t>Other Expenses</t>
  </si>
  <si>
    <t>Other expenses not classified elsewhere</t>
  </si>
  <si>
    <t>Furniture and Non-Computer Equipment, $500+ per item</t>
  </si>
  <si>
    <t>Costs of furniture and non-computer equipment that equals or exceeds $500 per item</t>
  </si>
  <si>
    <t>Desks, conference tables ($500 or more)</t>
  </si>
  <si>
    <t>Computer Equipment, including Printers, $500+ per item</t>
  </si>
  <si>
    <t>Costs of data processing equipment that equals or exceeds $500 per item</t>
  </si>
  <si>
    <t>Desktop computers, laptops, printers ($500 or more)</t>
  </si>
  <si>
    <t>Furniture &amp; Equipment, Under $500 per Item</t>
  </si>
  <si>
    <t>Costs of equipment that is less than $500 per item</t>
  </si>
  <si>
    <t>Chairs, tables, fax machines, printers (less than $500)</t>
  </si>
  <si>
    <t>Purchase of Services</t>
  </si>
  <si>
    <t>Payments to providers/vendors for routine services</t>
  </si>
  <si>
    <t>Purchase of subsidy or other services usually paid for on a per unit basis such as cost per mile, per vision screening, per trip, per child</t>
  </si>
  <si>
    <t>Contracts with Services Providers</t>
  </si>
  <si>
    <t>Contracts further subcontracted to another contractor</t>
  </si>
  <si>
    <t>CANNOT BE USED UNLESS AN APPROVAL FROM NCPC ACCOUNTING &amp; CONTRACTING MANAGER IS OBTAINED</t>
  </si>
  <si>
    <t>Stipends/Scholarships</t>
  </si>
  <si>
    <t>Costs of stipends and scholarships provided to outside organizations and/or individuals</t>
  </si>
  <si>
    <t>Cash Grants &amp; Awards</t>
  </si>
  <si>
    <t>Cash grants to outside organizations and /or individuals</t>
  </si>
  <si>
    <t>Non-Cash Grants &amp; Awards</t>
  </si>
  <si>
    <t>Non-cash awards to organizations and/or individuals; payments to a third party on behalf of a grantee</t>
  </si>
  <si>
    <t>The North Carolina Partnership for Children, Inc.</t>
  </si>
  <si>
    <t>Smart Start Financial Status Report (FSR) Line Item Explanations</t>
  </si>
  <si>
    <t xml:space="preserve">Agency Name:  </t>
  </si>
  <si>
    <t>Activity Name:</t>
  </si>
  <si>
    <t>Agency Name</t>
  </si>
  <si>
    <t xml:space="preserve">Activity Name </t>
  </si>
  <si>
    <t>[Updated July 1, 2008]</t>
  </si>
  <si>
    <t>Supplies used in the performance of a service activity; this line should not be used in LP Admin, nor should it be used for reward or incentive items given to program participants (such items should be reported in line 47)</t>
  </si>
  <si>
    <t>Educational supplies: materials used during trainings IF consumed (like a workbook) or not given away, food used in teaching nutrition or cooking classes, lending library supplies including die cuts and lamination supplies; automotive supplies for owned vehicles</t>
  </si>
  <si>
    <t>Printing, binding, copying costs for internal-use items</t>
  </si>
  <si>
    <t xml:space="preserve">Expenses related to meetings and conferences hosted/ organized/presented by the LP or DSP for program participants (also includes LP costs associated with hosting board/committee meetings) </t>
  </si>
  <si>
    <t>Board Member Expense</t>
  </si>
  <si>
    <t>Reimbursements to, or payments on behalf of, LP board members conducting LP board business</t>
  </si>
  <si>
    <t>Subscriptions to childcare-related magazines; memberships in NAEYC, NCAEYC, NACCRRA; LP’s charitable solicitation license</t>
  </si>
  <si>
    <t>Costs for insurance</t>
  </si>
  <si>
    <t>Costs of reference materials for internal use by employees</t>
  </si>
  <si>
    <t>Mortgage Interest and Bank Fees</t>
  </si>
  <si>
    <t>Bank-related charges</t>
  </si>
  <si>
    <t>Monthly fees associated with bank accounts and mortgage principal and interest payments</t>
  </si>
  <si>
    <t>MUST BE ACCOMPANIED BY AN EXPLANATION.  For example, overhead percentage.</t>
  </si>
  <si>
    <t>Cash incentives to participants who attend trainings, intended to cover participants’ costs to attend (such as travel, child care, etc.)</t>
  </si>
  <si>
    <t>Quality maintenance payments, tuition reimbursement, etc.</t>
  </si>
  <si>
    <t>Grants of quality enhancement materials to child care centers, payments to a health insurer for health coverage on behalf of child care providers, Welcome Baby packets, sets of books distributed through a literacy activity, training-related materials not consumed during the training and given to participants to keep</t>
  </si>
  <si>
    <t>Personnel (List all personnel (include fte, benefits, bonus information)</t>
  </si>
  <si>
    <t>Travel (Specify mileage, meals and lodging separately)</t>
  </si>
  <si>
    <t>Employee Training (Specify program model mandated trainings in bold)</t>
  </si>
  <si>
    <t>Martin-Pitt Partnership for Children</t>
  </si>
  <si>
    <r>
      <t xml:space="preserve">37) </t>
    </r>
    <r>
      <rPr>
        <sz val="10"/>
        <color rgb="FFFF0000"/>
        <rFont val="Arial"/>
        <family val="2"/>
      </rPr>
      <t>Not Available for Use</t>
    </r>
  </si>
  <si>
    <r>
      <t xml:space="preserve">25) </t>
    </r>
    <r>
      <rPr>
        <sz val="10"/>
        <color rgb="FFFF0000"/>
        <rFont val="Arial"/>
        <family val="2"/>
      </rPr>
      <t>Not Available for Use</t>
    </r>
  </si>
  <si>
    <r>
      <t xml:space="preserve">38) </t>
    </r>
    <r>
      <rPr>
        <sz val="10"/>
        <color rgb="FFFF0000"/>
        <rFont val="Arial"/>
        <family val="2"/>
      </rPr>
      <t>Not Available for Use</t>
    </r>
  </si>
  <si>
    <r>
      <t xml:space="preserve">34) </t>
    </r>
    <r>
      <rPr>
        <sz val="10"/>
        <color rgb="FFFF0000"/>
        <rFont val="Arial"/>
        <family val="2"/>
      </rPr>
      <t>Not Available for Use</t>
    </r>
  </si>
  <si>
    <r>
      <t xml:space="preserve">43) </t>
    </r>
    <r>
      <rPr>
        <sz val="10"/>
        <color rgb="FFFF0000"/>
        <rFont val="Arial"/>
        <family val="2"/>
      </rPr>
      <t>Not Available for Use</t>
    </r>
  </si>
  <si>
    <r>
      <t xml:space="preserve">44) </t>
    </r>
    <r>
      <rPr>
        <sz val="10"/>
        <color rgb="FFFF0000"/>
        <rFont val="Arial"/>
        <family val="2"/>
      </rPr>
      <t>Not Available for Use</t>
    </r>
  </si>
  <si>
    <t>NOT AVAILABLE FOR USE</t>
  </si>
  <si>
    <r>
      <t xml:space="preserve">Costs associated with travel by </t>
    </r>
    <r>
      <rPr>
        <u/>
        <sz val="11"/>
        <rFont val="Calibri"/>
        <family val="2"/>
        <scheme val="minor"/>
      </rPr>
      <t>employees</t>
    </r>
  </si>
  <si>
    <r>
      <t xml:space="preserve">Meals, lodging, and transportation for employees at conferences, meetings, monitoring visits; </t>
    </r>
    <r>
      <rPr>
        <b/>
        <sz val="11"/>
        <rFont val="Calibri"/>
        <family val="2"/>
        <scheme val="minor"/>
      </rPr>
      <t>NOT</t>
    </r>
    <r>
      <rPr>
        <sz val="11"/>
        <rFont val="Calibri"/>
        <family val="2"/>
        <scheme val="minor"/>
      </rPr>
      <t xml:space="preserve"> travel for participants (e.g., transporting preschoolers) usually reported on Line 43 </t>
    </r>
  </si>
  <si>
    <r>
      <t xml:space="preserve">Internal manuals, business cards, purchasing forms, stationery, etc.; </t>
    </r>
    <r>
      <rPr>
        <b/>
        <sz val="11"/>
        <rFont val="Calibri"/>
        <family val="2"/>
        <scheme val="minor"/>
      </rPr>
      <t>NOT</t>
    </r>
    <r>
      <rPr>
        <sz val="11"/>
        <rFont val="Calibri"/>
        <family val="2"/>
        <scheme val="minor"/>
      </rPr>
      <t xml:space="preserve"> for service materials distributed externally which are reported on Line 24</t>
    </r>
  </si>
  <si>
    <r>
      <t xml:space="preserve">Costs for </t>
    </r>
    <r>
      <rPr>
        <b/>
        <sz val="11"/>
        <rFont val="Calibri"/>
        <family val="2"/>
        <scheme val="minor"/>
      </rPr>
      <t>minor</t>
    </r>
    <r>
      <rPr>
        <sz val="11"/>
        <rFont val="Calibri"/>
        <family val="2"/>
        <scheme val="minor"/>
      </rPr>
      <t xml:space="preserve"> repairs and routine maintenance</t>
    </r>
  </si>
  <si>
    <r>
      <t xml:space="preserve">Janitorial services, landscaping services, computer repair technicians, locksmiths, plumbers, carpenters, pest control, etc.  </t>
    </r>
    <r>
      <rPr>
        <b/>
        <sz val="11"/>
        <rFont val="Calibri"/>
        <family val="2"/>
        <scheme val="minor"/>
      </rPr>
      <t>NOT</t>
    </r>
    <r>
      <rPr>
        <sz val="11"/>
        <rFont val="Calibri"/>
        <family val="2"/>
        <scheme val="minor"/>
      </rPr>
      <t xml:space="preserve"> to be used for repair costs of a CAPITAL nature as defined by Smart Start (e.g., roof replacement, HVAC replacement)</t>
    </r>
  </si>
  <si>
    <r>
      <t xml:space="preserve">Food, facility rental, speaker fees, supplies (specifically for the meeting or conference being presented); </t>
    </r>
    <r>
      <rPr>
        <b/>
        <sz val="11"/>
        <rFont val="Calibri"/>
        <family val="2"/>
        <scheme val="minor"/>
      </rPr>
      <t>NOT</t>
    </r>
    <r>
      <rPr>
        <sz val="11"/>
        <rFont val="Calibri"/>
        <family val="2"/>
        <scheme val="minor"/>
      </rPr>
      <t xml:space="preserve"> to be used for expenses incurred by employees attending meetings/conferences held by outside parties (see Lines 23 &amp; 17)</t>
    </r>
  </si>
  <si>
    <r>
      <t xml:space="preserve">Tuition, registration, training materials; </t>
    </r>
    <r>
      <rPr>
        <b/>
        <sz val="11"/>
        <rFont val="Calibri"/>
        <family val="2"/>
        <scheme val="minor"/>
      </rPr>
      <t>NOT</t>
    </r>
    <r>
      <rPr>
        <sz val="11"/>
        <rFont val="Calibri"/>
        <family val="2"/>
        <scheme val="minor"/>
      </rPr>
      <t xml:space="preserve"> for travel expenses (mileage, food, hotel, etc.) incurred for training (see Line 17); includes Smart Start Conference fees for employees</t>
    </r>
  </si>
  <si>
    <r>
      <t xml:space="preserve">Board members’ individual costs for meals, lodging, transportation, and/or per diems related to board meetings, board retreats, &amp; training; </t>
    </r>
    <r>
      <rPr>
        <b/>
        <sz val="11"/>
        <rFont val="Calibri"/>
        <family val="2"/>
        <scheme val="minor"/>
      </rPr>
      <t>NOT</t>
    </r>
    <r>
      <rPr>
        <sz val="11"/>
        <rFont val="Calibri"/>
        <family val="2"/>
        <scheme val="minor"/>
      </rPr>
      <t xml:space="preserve"> for LP costs for hosting board meetings (see Line 22)</t>
    </r>
  </si>
  <si>
    <r>
      <t xml:space="preserve">General liability, D&amp;O, fidelity bonding, professional liability, special events coverage, etc.; </t>
    </r>
    <r>
      <rPr>
        <b/>
        <sz val="11"/>
        <rFont val="Calibri"/>
        <family val="2"/>
        <scheme val="minor"/>
      </rPr>
      <t>NOT</t>
    </r>
    <r>
      <rPr>
        <sz val="11"/>
        <rFont val="Calibri"/>
        <family val="2"/>
        <scheme val="minor"/>
      </rPr>
      <t xml:space="preserve"> workers’ comp insurance which is reported on Line 11</t>
    </r>
  </si>
  <si>
    <t>Fiscal Year:  2019-2022</t>
  </si>
  <si>
    <t>FY 2019-2022 Application Budget Form</t>
  </si>
  <si>
    <t>Budget Narrative FY 2019-2022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</si>
</sst>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
  </numFmts>
  <fonts count="20" x14ac:knownFonts="1">
    <font>
      <sz val="10"/>
      <name val="MS Sans Serif"/>
    </font>
    <font>
      <b/>
      <sz val="12"/>
      <name val="Arial"/>
      <family val="2"/>
    </font>
    <font>
      <sz val="10"/>
      <name val="Arial"/>
      <family val="2"/>
    </font>
    <font>
      <b/>
      <sz val="13.5"/>
      <name val="Arial"/>
      <family val="2"/>
    </font>
    <font>
      <b/>
      <sz val="10"/>
      <name val="Arial"/>
      <family val="2"/>
    </font>
    <font>
      <sz val="8.5"/>
      <name val="Arial"/>
      <family val="2"/>
    </font>
    <font>
      <b/>
      <sz val="12"/>
      <name val="MS Sans Serif"/>
      <family val="2"/>
    </font>
    <font>
      <b/>
      <sz val="12"/>
      <name val="MS Sans Serif"/>
      <family val="2"/>
    </font>
    <font>
      <b/>
      <sz val="13"/>
      <name val="Arial"/>
      <family val="2"/>
    </font>
    <font>
      <i/>
      <sz val="10"/>
      <name val="Arial"/>
      <family val="2"/>
    </font>
    <font>
      <sz val="8"/>
      <name val="MS Sans Serif"/>
      <family val="2"/>
    </font>
    <font>
      <b/>
      <sz val="10"/>
      <name val="MS Sans Serif"/>
      <family val="2"/>
    </font>
    <font>
      <b/>
      <sz val="10"/>
      <color indexed="10"/>
      <name val="Arial"/>
      <family val="2"/>
    </font>
    <font>
      <sz val="10"/>
      <name val="MS Sans Serif"/>
      <family val="2"/>
    </font>
    <font>
      <sz val="10"/>
      <color rgb="FFFF0000"/>
      <name val="Arial"/>
      <family val="2"/>
    </font>
    <font>
      <b/>
      <sz val="10"/>
      <color rgb="FFFF0000"/>
      <name val="Arial"/>
      <family val="2"/>
    </font>
    <font>
      <b/>
      <sz val="11"/>
      <name val="Calibri"/>
      <family val="2"/>
      <scheme val="minor"/>
    </font>
    <font>
      <sz val="11"/>
      <name val="MS Sans Serif"/>
    </font>
    <font>
      <sz val="11"/>
      <name val="Calibri"/>
      <family val="2"/>
      <scheme val="minor"/>
    </font>
    <font>
      <u/>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lightUp"/>
    </fill>
    <fill>
      <patternFill patternType="solid">
        <fgColor theme="0" tint="-0.14999847407452621"/>
        <bgColor indexed="64"/>
      </patternFill>
    </fill>
  </fills>
  <borders count="49">
    <border>
      <left/>
      <right/>
      <top/>
      <bottom/>
      <diagonal/>
    </border>
    <border>
      <left style="thin">
        <color indexed="64"/>
      </left>
      <right/>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74">
    <xf numFmtId="0" fontId="0" fillId="0" borderId="0" xfId="0"/>
    <xf numFmtId="0" fontId="2" fillId="0" borderId="0" xfId="0" applyFont="1"/>
    <xf numFmtId="0" fontId="2" fillId="0" borderId="0" xfId="0" applyFont="1" applyBorder="1"/>
    <xf numFmtId="0" fontId="2" fillId="0" borderId="1" xfId="0" applyFont="1" applyBorder="1"/>
    <xf numFmtId="0" fontId="4" fillId="0" borderId="0" xfId="0" applyFont="1" applyAlignment="1">
      <alignment horizontal="left"/>
    </xf>
    <xf numFmtId="0" fontId="2" fillId="0" borderId="2" xfId="0" applyFont="1" applyBorder="1"/>
    <xf numFmtId="8" fontId="2" fillId="0" borderId="0" xfId="0" applyNumberFormat="1" applyFont="1"/>
    <xf numFmtId="0" fontId="2" fillId="0" borderId="3" xfId="0" applyFont="1" applyBorder="1"/>
    <xf numFmtId="0" fontId="4" fillId="0" borderId="3" xfId="0" applyFont="1" applyBorder="1"/>
    <xf numFmtId="0" fontId="2" fillId="0" borderId="4" xfId="0" applyFont="1" applyBorder="1"/>
    <xf numFmtId="8" fontId="2" fillId="0" borderId="5" xfId="0" applyNumberFormat="1" applyFont="1" applyBorder="1"/>
    <xf numFmtId="0" fontId="2" fillId="0" borderId="5" xfId="0" applyFont="1" applyBorder="1" applyAlignment="1">
      <alignment wrapText="1"/>
    </xf>
    <xf numFmtId="0" fontId="2" fillId="0" borderId="6" xfId="0" applyFont="1" applyBorder="1"/>
    <xf numFmtId="0" fontId="2" fillId="0" borderId="7" xfId="0" applyFont="1" applyBorder="1"/>
    <xf numFmtId="8" fontId="2" fillId="0" borderId="8" xfId="0" applyNumberFormat="1" applyFont="1" applyBorder="1"/>
    <xf numFmtId="0" fontId="4" fillId="0" borderId="9" xfId="0" applyFont="1" applyBorder="1" applyProtection="1">
      <protection locked="0"/>
    </xf>
    <xf numFmtId="0" fontId="4" fillId="0" borderId="6" xfId="0" applyFont="1" applyBorder="1" applyProtection="1">
      <protection locked="0"/>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8" fontId="3" fillId="0" borderId="5" xfId="0" applyNumberFormat="1" applyFont="1" applyBorder="1" applyAlignment="1">
      <alignment horizontal="center"/>
    </xf>
    <xf numFmtId="0" fontId="3" fillId="0" borderId="12" xfId="0" applyFont="1" applyBorder="1" applyAlignment="1">
      <alignment horizontal="center"/>
    </xf>
    <xf numFmtId="0" fontId="1" fillId="0" borderId="13" xfId="0" applyFont="1" applyBorder="1"/>
    <xf numFmtId="0" fontId="3" fillId="0" borderId="14" xfId="0" applyFont="1" applyBorder="1" applyAlignment="1">
      <alignment horizontal="center"/>
    </xf>
    <xf numFmtId="0" fontId="3" fillId="0" borderId="7" xfId="0" applyFont="1" applyBorder="1" applyAlignment="1">
      <alignment horizontal="center"/>
    </xf>
    <xf numFmtId="0" fontId="3" fillId="0" borderId="15" xfId="0" applyFont="1" applyBorder="1" applyAlignment="1">
      <alignment horizontal="center"/>
    </xf>
    <xf numFmtId="8" fontId="3" fillId="0" borderId="8" xfId="0" applyNumberFormat="1" applyFont="1" applyBorder="1" applyAlignment="1">
      <alignment horizontal="center"/>
    </xf>
    <xf numFmtId="0" fontId="0" fillId="0" borderId="11" xfId="0" applyBorder="1" applyAlignment="1"/>
    <xf numFmtId="0" fontId="3" fillId="0" borderId="17" xfId="0" applyFont="1" applyBorder="1" applyAlignment="1">
      <alignment horizontal="center"/>
    </xf>
    <xf numFmtId="8" fontId="3" fillId="0" borderId="18" xfId="0" applyNumberFormat="1" applyFont="1" applyBorder="1" applyAlignment="1">
      <alignment horizontal="center"/>
    </xf>
    <xf numFmtId="0" fontId="1" fillId="0" borderId="19" xfId="0" applyFont="1" applyBorder="1"/>
    <xf numFmtId="0" fontId="1" fillId="0" borderId="20" xfId="0" applyFont="1" applyBorder="1"/>
    <xf numFmtId="40" fontId="3" fillId="0" borderId="21" xfId="0" applyNumberFormat="1" applyFont="1" applyBorder="1"/>
    <xf numFmtId="40" fontId="3" fillId="0" borderId="21" xfId="0" applyNumberFormat="1" applyFont="1" applyBorder="1" applyAlignment="1">
      <alignment horizontal="center"/>
    </xf>
    <xf numFmtId="40" fontId="3" fillId="0" borderId="22" xfId="0" applyNumberFormat="1" applyFont="1" applyBorder="1" applyAlignment="1">
      <alignment horizontal="center"/>
    </xf>
    <xf numFmtId="40" fontId="2" fillId="0" borderId="23" xfId="0" applyNumberFormat="1" applyFont="1" applyBorder="1" applyProtection="1">
      <protection locked="0"/>
    </xf>
    <xf numFmtId="40" fontId="2" fillId="0" borderId="24" xfId="0" applyNumberFormat="1" applyFont="1" applyBorder="1"/>
    <xf numFmtId="40" fontId="4" fillId="0" borderId="23" xfId="0" applyNumberFormat="1" applyFont="1" applyBorder="1"/>
    <xf numFmtId="40" fontId="4" fillId="0" borderId="24" xfId="0" applyNumberFormat="1" applyFont="1" applyBorder="1"/>
    <xf numFmtId="40" fontId="2" fillId="0" borderId="23" xfId="0" applyNumberFormat="1" applyFont="1" applyBorder="1"/>
    <xf numFmtId="40" fontId="4" fillId="0" borderId="23" xfId="0" applyNumberFormat="1" applyFont="1" applyBorder="1" applyProtection="1">
      <protection locked="0"/>
    </xf>
    <xf numFmtId="40" fontId="1" fillId="0" borderId="25" xfId="0" applyNumberFormat="1" applyFont="1" applyBorder="1"/>
    <xf numFmtId="40" fontId="1" fillId="0" borderId="26" xfId="0" applyNumberFormat="1" applyFont="1" applyBorder="1"/>
    <xf numFmtId="8" fontId="2" fillId="0" borderId="0" xfId="0" applyNumberFormat="1" applyFont="1" applyBorder="1"/>
    <xf numFmtId="8" fontId="2" fillId="0" borderId="11" xfId="0" applyNumberFormat="1" applyFont="1" applyBorder="1"/>
    <xf numFmtId="0" fontId="0" fillId="0" borderId="0" xfId="0" applyBorder="1"/>
    <xf numFmtId="0" fontId="4" fillId="0" borderId="27" xfId="0" applyFont="1" applyBorder="1" applyAlignment="1">
      <alignment horizontal="center"/>
    </xf>
    <xf numFmtId="0" fontId="4" fillId="0" borderId="28" xfId="0" applyFont="1" applyBorder="1" applyAlignment="1">
      <alignment horizontal="center" wrapText="1"/>
    </xf>
    <xf numFmtId="0" fontId="2" fillId="0" borderId="3" xfId="0" applyFont="1" applyBorder="1" applyAlignment="1">
      <alignment horizontal="center"/>
    </xf>
    <xf numFmtId="0" fontId="2" fillId="0" borderId="23" xfId="0" applyFont="1" applyBorder="1" applyAlignment="1">
      <alignment wrapText="1"/>
    </xf>
    <xf numFmtId="0" fontId="4" fillId="0" borderId="0" xfId="0" applyFont="1" applyBorder="1"/>
    <xf numFmtId="0" fontId="9" fillId="0" borderId="23" xfId="0" applyFont="1" applyBorder="1" applyAlignment="1">
      <alignment wrapText="1"/>
    </xf>
    <xf numFmtId="0" fontId="4" fillId="0" borderId="3" xfId="0" applyFont="1" applyBorder="1" applyAlignment="1">
      <alignment horizontal="center"/>
    </xf>
    <xf numFmtId="0" fontId="4" fillId="0" borderId="23" xfId="0" applyFont="1" applyBorder="1" applyAlignment="1">
      <alignment wrapText="1"/>
    </xf>
    <xf numFmtId="0" fontId="2" fillId="0" borderId="3" xfId="0" applyFont="1" applyFill="1" applyBorder="1" applyAlignment="1">
      <alignment horizontal="center"/>
    </xf>
    <xf numFmtId="0" fontId="2" fillId="0" borderId="23" xfId="0" applyFont="1" applyFill="1" applyBorder="1" applyAlignment="1">
      <alignment wrapText="1"/>
    </xf>
    <xf numFmtId="0" fontId="4" fillId="0" borderId="0" xfId="0" applyFont="1" applyFill="1" applyBorder="1"/>
    <xf numFmtId="0" fontId="2" fillId="0" borderId="20" xfId="0" applyFont="1" applyBorder="1" applyAlignment="1">
      <alignment horizontal="center"/>
    </xf>
    <xf numFmtId="0" fontId="4" fillId="0" borderId="25"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wrapText="1"/>
    </xf>
    <xf numFmtId="40" fontId="2" fillId="0" borderId="0" xfId="0" applyNumberFormat="1" applyFont="1" applyBorder="1" applyAlignment="1">
      <alignment wrapText="1"/>
    </xf>
    <xf numFmtId="40" fontId="2" fillId="0" borderId="0" xfId="0" applyNumberFormat="1" applyFont="1" applyFill="1" applyBorder="1" applyAlignment="1">
      <alignment wrapText="1"/>
    </xf>
    <xf numFmtId="164" fontId="2" fillId="0" borderId="0" xfId="0" applyNumberFormat="1" applyFont="1" applyBorder="1" applyAlignment="1">
      <alignment wrapText="1"/>
    </xf>
    <xf numFmtId="14" fontId="2"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wrapText="1"/>
    </xf>
    <xf numFmtId="164" fontId="4" fillId="0" borderId="0" xfId="0" applyNumberFormat="1" applyFont="1" applyBorder="1" applyAlignment="1">
      <alignment wrapText="1"/>
    </xf>
    <xf numFmtId="164" fontId="4" fillId="0" borderId="29" xfId="0" applyNumberFormat="1" applyFont="1" applyBorder="1" applyAlignment="1">
      <alignment horizontal="center" wrapText="1"/>
    </xf>
    <xf numFmtId="0" fontId="11" fillId="0" borderId="28" xfId="0" applyFont="1" applyBorder="1" applyAlignment="1">
      <alignment horizontal="center" wrapText="1"/>
    </xf>
    <xf numFmtId="0" fontId="11" fillId="0" borderId="30" xfId="0" applyFont="1" applyBorder="1" applyAlignment="1">
      <alignment horizontal="center" wrapText="1"/>
    </xf>
    <xf numFmtId="0" fontId="4" fillId="2" borderId="3" xfId="0" applyFont="1" applyFill="1" applyBorder="1" applyAlignment="1">
      <alignment horizontal="center"/>
    </xf>
    <xf numFmtId="0" fontId="4" fillId="2" borderId="23" xfId="0" applyFont="1" applyFill="1" applyBorder="1" applyAlignment="1">
      <alignment wrapText="1"/>
    </xf>
    <xf numFmtId="0" fontId="4" fillId="0" borderId="3" xfId="0" applyFont="1" applyFill="1" applyBorder="1" applyAlignment="1">
      <alignment horizontal="center"/>
    </xf>
    <xf numFmtId="0" fontId="4" fillId="0" borderId="23" xfId="0" applyFont="1" applyFill="1" applyBorder="1" applyAlignment="1">
      <alignment wrapText="1"/>
    </xf>
    <xf numFmtId="0" fontId="4" fillId="0" borderId="31" xfId="0" applyFont="1" applyFill="1" applyBorder="1" applyAlignment="1">
      <alignment horizontal="center"/>
    </xf>
    <xf numFmtId="0" fontId="4" fillId="0" borderId="32" xfId="0" applyFont="1" applyFill="1" applyBorder="1" applyAlignment="1">
      <alignment wrapText="1"/>
    </xf>
    <xf numFmtId="0" fontId="2" fillId="0" borderId="3" xfId="0" applyFont="1" applyBorder="1" applyAlignment="1" applyProtection="1">
      <alignment horizontal="center"/>
      <protection locked="0"/>
    </xf>
    <xf numFmtId="0" fontId="9" fillId="0" borderId="23" xfId="0" applyFont="1" applyBorder="1" applyAlignment="1" applyProtection="1">
      <alignment wrapText="1"/>
      <protection locked="0"/>
    </xf>
    <xf numFmtId="0" fontId="4" fillId="0" borderId="0" xfId="0" applyFont="1" applyBorder="1" applyProtection="1">
      <protection locked="0"/>
    </xf>
    <xf numFmtId="0" fontId="0" fillId="0" borderId="0" xfId="0" applyBorder="1" applyProtection="1">
      <protection locked="0"/>
    </xf>
    <xf numFmtId="0" fontId="2" fillId="0" borderId="23" xfId="0" applyFont="1" applyBorder="1" applyAlignment="1" applyProtection="1">
      <alignment wrapText="1"/>
      <protection locked="0"/>
    </xf>
    <xf numFmtId="0" fontId="4" fillId="0" borderId="3" xfId="0" applyFont="1" applyBorder="1" applyAlignment="1" applyProtection="1">
      <alignment horizontal="center"/>
      <protection locked="0"/>
    </xf>
    <xf numFmtId="0" fontId="4" fillId="0" borderId="23" xfId="0" applyFont="1" applyBorder="1" applyAlignment="1" applyProtection="1">
      <alignment wrapText="1"/>
      <protection locked="0"/>
    </xf>
    <xf numFmtId="0" fontId="2" fillId="0" borderId="3" xfId="0" applyFont="1" applyFill="1" applyBorder="1" applyAlignment="1" applyProtection="1">
      <alignment horizontal="center"/>
      <protection locked="0"/>
    </xf>
    <xf numFmtId="0" fontId="2" fillId="0" borderId="23" xfId="0" applyFont="1" applyFill="1" applyBorder="1" applyAlignment="1" applyProtection="1">
      <alignment wrapText="1"/>
      <protection locked="0"/>
    </xf>
    <xf numFmtId="0" fontId="4" fillId="0" borderId="0" xfId="0" applyFont="1" applyFill="1" applyBorder="1" applyProtection="1">
      <protection locked="0"/>
    </xf>
    <xf numFmtId="0" fontId="9" fillId="0" borderId="23" xfId="0" applyFont="1" applyFill="1" applyBorder="1" applyAlignment="1" applyProtection="1">
      <alignment wrapText="1"/>
      <protection locked="0"/>
    </xf>
    <xf numFmtId="0" fontId="2" fillId="0" borderId="0" xfId="0" applyFont="1" applyBorder="1" applyProtection="1">
      <protection locked="0"/>
    </xf>
    <xf numFmtId="0" fontId="4" fillId="0" borderId="3" xfId="0" applyFont="1" applyFill="1" applyBorder="1" applyAlignment="1" applyProtection="1">
      <alignment horizontal="center"/>
      <protection locked="0"/>
    </xf>
    <xf numFmtId="0" fontId="4" fillId="0" borderId="23" xfId="0" applyFont="1" applyFill="1" applyBorder="1" applyAlignment="1" applyProtection="1">
      <alignment wrapText="1"/>
      <protection locked="0"/>
    </xf>
    <xf numFmtId="3" fontId="4" fillId="0" borderId="24" xfId="0" applyNumberFormat="1" applyFont="1" applyFill="1" applyBorder="1" applyAlignment="1" applyProtection="1">
      <alignment wrapText="1"/>
    </xf>
    <xf numFmtId="3" fontId="2" fillId="0" borderId="24" xfId="0" applyNumberFormat="1" applyFont="1" applyBorder="1" applyProtection="1"/>
    <xf numFmtId="3" fontId="2" fillId="0" borderId="33" xfId="0" applyNumberFormat="1" applyFont="1" applyFill="1" applyBorder="1" applyAlignment="1" applyProtection="1">
      <alignment wrapText="1"/>
      <protection locked="0"/>
    </xf>
    <xf numFmtId="3" fontId="2" fillId="0" borderId="23" xfId="0" applyNumberFormat="1" applyFont="1" applyBorder="1" applyProtection="1">
      <protection locked="0"/>
    </xf>
    <xf numFmtId="3" fontId="9" fillId="0" borderId="33" xfId="0" applyNumberFormat="1" applyFont="1" applyBorder="1" applyAlignment="1" applyProtection="1">
      <alignment wrapText="1"/>
      <protection locked="0"/>
    </xf>
    <xf numFmtId="3" fontId="13" fillId="0" borderId="23" xfId="0" applyNumberFormat="1" applyFont="1" applyBorder="1" applyProtection="1">
      <protection locked="0"/>
    </xf>
    <xf numFmtId="3" fontId="2" fillId="0" borderId="33" xfId="0" applyNumberFormat="1" applyFont="1" applyBorder="1" applyAlignment="1" applyProtection="1">
      <alignment wrapText="1"/>
      <protection locked="0"/>
    </xf>
    <xf numFmtId="3" fontId="4" fillId="0" borderId="33" xfId="0" applyNumberFormat="1" applyFont="1" applyBorder="1" applyAlignment="1" applyProtection="1">
      <alignment wrapText="1"/>
      <protection locked="0"/>
    </xf>
    <xf numFmtId="3" fontId="0" fillId="0" borderId="23" xfId="0" applyNumberFormat="1" applyBorder="1" applyProtection="1">
      <protection locked="0"/>
    </xf>
    <xf numFmtId="3" fontId="0" fillId="0" borderId="24" xfId="0" applyNumberFormat="1" applyBorder="1" applyProtection="1"/>
    <xf numFmtId="3" fontId="4" fillId="0" borderId="23" xfId="0" applyNumberFormat="1" applyFont="1" applyBorder="1" applyProtection="1">
      <protection locked="0"/>
    </xf>
    <xf numFmtId="3" fontId="4" fillId="0" borderId="23" xfId="0" applyNumberFormat="1" applyFont="1" applyFill="1" applyBorder="1" applyProtection="1">
      <protection locked="0"/>
    </xf>
    <xf numFmtId="3" fontId="4" fillId="0" borderId="33" xfId="0" applyNumberFormat="1" applyFont="1" applyFill="1" applyBorder="1" applyAlignment="1" applyProtection="1">
      <alignment wrapText="1"/>
      <protection locked="0"/>
    </xf>
    <xf numFmtId="3" fontId="4" fillId="0" borderId="34" xfId="0" applyNumberFormat="1" applyFont="1" applyFill="1" applyBorder="1" applyAlignment="1" applyProtection="1">
      <alignment wrapText="1"/>
    </xf>
    <xf numFmtId="3" fontId="4" fillId="0" borderId="35" xfId="0" applyNumberFormat="1" applyFont="1" applyFill="1" applyBorder="1" applyAlignment="1" applyProtection="1">
      <alignment wrapText="1"/>
    </xf>
    <xf numFmtId="164" fontId="4" fillId="0" borderId="36" xfId="0" applyNumberFormat="1" applyFont="1" applyBorder="1" applyAlignment="1" applyProtection="1">
      <alignment wrapText="1"/>
    </xf>
    <xf numFmtId="164" fontId="4" fillId="0" borderId="26" xfId="0" applyNumberFormat="1" applyFont="1" applyBorder="1" applyAlignment="1" applyProtection="1">
      <alignment wrapText="1"/>
    </xf>
    <xf numFmtId="164" fontId="4" fillId="2" borderId="33" xfId="0" applyNumberFormat="1" applyFont="1" applyFill="1" applyBorder="1" applyAlignment="1" applyProtection="1">
      <alignment wrapText="1"/>
    </xf>
    <xf numFmtId="164" fontId="4" fillId="2" borderId="24" xfId="0" applyNumberFormat="1" applyFont="1" applyFill="1" applyBorder="1" applyAlignment="1" applyProtection="1">
      <alignment wrapText="1"/>
    </xf>
    <xf numFmtId="164" fontId="4" fillId="0" borderId="33" xfId="0" applyNumberFormat="1" applyFont="1" applyBorder="1" applyAlignment="1" applyProtection="1">
      <alignment wrapText="1"/>
    </xf>
    <xf numFmtId="164" fontId="4" fillId="0" borderId="24" xfId="0" applyNumberFormat="1" applyFont="1" applyBorder="1" applyAlignment="1" applyProtection="1">
      <alignment wrapText="1"/>
    </xf>
    <xf numFmtId="164" fontId="4" fillId="0" borderId="24" xfId="0" applyNumberFormat="1" applyFont="1" applyFill="1" applyBorder="1" applyAlignment="1" applyProtection="1">
      <alignment wrapText="1"/>
    </xf>
    <xf numFmtId="164" fontId="4" fillId="0" borderId="33" xfId="0" applyNumberFormat="1" applyFont="1" applyFill="1" applyBorder="1" applyAlignment="1" applyProtection="1">
      <alignment wrapText="1"/>
    </xf>
    <xf numFmtId="164" fontId="4" fillId="0" borderId="23" xfId="0" applyNumberFormat="1" applyFont="1" applyBorder="1" applyProtection="1"/>
    <xf numFmtId="3" fontId="0" fillId="0" borderId="33" xfId="0" applyNumberFormat="1" applyBorder="1" applyProtection="1">
      <protection locked="0"/>
    </xf>
    <xf numFmtId="3" fontId="4" fillId="0" borderId="33" xfId="0" applyNumberFormat="1" applyFont="1" applyBorder="1" applyProtection="1">
      <protection locked="0"/>
    </xf>
    <xf numFmtId="3" fontId="0" fillId="0" borderId="24" xfId="0" applyNumberFormat="1" applyBorder="1" applyProtection="1">
      <protection locked="0"/>
    </xf>
    <xf numFmtId="0" fontId="3" fillId="0" borderId="16" xfId="0" applyFont="1" applyBorder="1" applyAlignment="1" applyProtection="1">
      <alignment horizontal="center"/>
      <protection locked="0"/>
    </xf>
    <xf numFmtId="0" fontId="1" fillId="0" borderId="0" xfId="0" applyFont="1" applyBorder="1"/>
    <xf numFmtId="8" fontId="3" fillId="0" borderId="0" xfId="0" applyNumberFormat="1" applyFont="1" applyBorder="1" applyAlignment="1">
      <alignment horizontal="center"/>
    </xf>
    <xf numFmtId="0" fontId="2" fillId="3" borderId="3" xfId="0" applyFont="1" applyFill="1" applyBorder="1"/>
    <xf numFmtId="40" fontId="2" fillId="3" borderId="23" xfId="0" applyNumberFormat="1" applyFont="1" applyFill="1" applyBorder="1" applyProtection="1">
      <protection locked="0"/>
    </xf>
    <xf numFmtId="40" fontId="2" fillId="3" borderId="24" xfId="0" applyNumberFormat="1" applyFont="1" applyFill="1" applyBorder="1"/>
    <xf numFmtId="0" fontId="5" fillId="3" borderId="3" xfId="0" applyFont="1" applyFill="1" applyBorder="1"/>
    <xf numFmtId="40" fontId="2" fillId="3" borderId="23" xfId="0" applyNumberFormat="1" applyFont="1" applyFill="1" applyBorder="1" applyAlignment="1" applyProtection="1">
      <alignment horizontal="right"/>
      <protection locked="0"/>
    </xf>
    <xf numFmtId="40" fontId="2" fillId="3" borderId="24" xfId="0" applyNumberFormat="1" applyFont="1" applyFill="1" applyBorder="1" applyAlignment="1"/>
    <xf numFmtId="40" fontId="2" fillId="4" borderId="23" xfId="0" applyNumberFormat="1" applyFont="1" applyFill="1" applyBorder="1" applyAlignment="1" applyProtection="1">
      <alignment horizontal="right"/>
      <protection locked="0"/>
    </xf>
    <xf numFmtId="40" fontId="2" fillId="4" borderId="24" xfId="0" applyNumberFormat="1" applyFont="1" applyFill="1" applyBorder="1" applyAlignment="1"/>
    <xf numFmtId="0" fontId="2" fillId="5" borderId="3" xfId="0" applyFont="1" applyFill="1" applyBorder="1"/>
    <xf numFmtId="0" fontId="2" fillId="5" borderId="3" xfId="0" applyFont="1" applyFill="1" applyBorder="1" applyAlignment="1">
      <alignment horizontal="left"/>
    </xf>
    <xf numFmtId="0" fontId="15" fillId="5" borderId="23" xfId="0" applyFont="1" applyFill="1" applyBorder="1" applyAlignment="1">
      <alignment wrapText="1"/>
    </xf>
    <xf numFmtId="0" fontId="17" fillId="0" borderId="0" xfId="0" applyFont="1"/>
    <xf numFmtId="0" fontId="16" fillId="0" borderId="0" xfId="0" applyFont="1" applyAlignment="1">
      <alignment horizontal="center"/>
    </xf>
    <xf numFmtId="0" fontId="18" fillId="0" borderId="0" xfId="0" applyFont="1" applyAlignment="1">
      <alignment horizontal="center" vertical="center"/>
    </xf>
    <xf numFmtId="0" fontId="18" fillId="0" borderId="14" xfId="0" applyFont="1" applyBorder="1" applyAlignment="1">
      <alignment horizontal="center" vertical="center" wrapText="1"/>
    </xf>
    <xf numFmtId="0" fontId="18" fillId="0" borderId="8" xfId="0" applyFont="1" applyBorder="1" applyAlignment="1">
      <alignment vertical="center" wrapText="1"/>
    </xf>
    <xf numFmtId="0" fontId="18" fillId="0" borderId="8" xfId="0" applyFont="1" applyBorder="1" applyAlignment="1">
      <alignment horizontal="left" vertical="center" wrapText="1"/>
    </xf>
    <xf numFmtId="0" fontId="17" fillId="0" borderId="0" xfId="0" applyFont="1" applyAlignment="1">
      <alignment horizontal="center"/>
    </xf>
    <xf numFmtId="0" fontId="18" fillId="0" borderId="8" xfId="0" applyFont="1" applyBorder="1" applyAlignment="1">
      <alignment vertical="top" wrapText="1"/>
    </xf>
    <xf numFmtId="0" fontId="16" fillId="0" borderId="0" xfId="0" applyFont="1" applyAlignment="1">
      <alignment horizontal="center"/>
    </xf>
    <xf numFmtId="0" fontId="16" fillId="0" borderId="16" xfId="0" applyFont="1" applyBorder="1" applyAlignment="1">
      <alignment horizontal="center" vertical="center" wrapText="1"/>
    </xf>
    <xf numFmtId="0" fontId="16"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vertical="center" wrapText="1"/>
    </xf>
    <xf numFmtId="0" fontId="18" fillId="0" borderId="14" xfId="0" applyFont="1" applyBorder="1" applyAlignment="1">
      <alignment vertical="center" wrapText="1"/>
    </xf>
    <xf numFmtId="0" fontId="18" fillId="0" borderId="16" xfId="0" applyFont="1" applyBorder="1" applyAlignment="1">
      <alignment horizontal="left" vertical="center" wrapText="1"/>
    </xf>
    <xf numFmtId="0" fontId="18" fillId="0" borderId="14" xfId="0" applyFont="1" applyBorder="1" applyAlignment="1">
      <alignment horizontal="left" vertical="center" wrapText="1"/>
    </xf>
    <xf numFmtId="0" fontId="4" fillId="0" borderId="40"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8" xfId="0" applyFont="1" applyBorder="1" applyAlignment="1">
      <alignment horizontal="center" vertical="center" wrapText="1"/>
    </xf>
    <xf numFmtId="0" fontId="4" fillId="0" borderId="13"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8" fillId="0" borderId="34" xfId="0" applyFont="1" applyBorder="1" applyAlignment="1">
      <alignment horizontal="center" wrapText="1"/>
    </xf>
    <xf numFmtId="0" fontId="8" fillId="0" borderId="43" xfId="0" applyFont="1" applyBorder="1" applyAlignment="1">
      <alignment horizontal="center" wrapText="1"/>
    </xf>
    <xf numFmtId="0" fontId="8" fillId="0" borderId="45" xfId="0" applyFont="1" applyBorder="1" applyAlignment="1">
      <alignment horizontal="center" wrapText="1"/>
    </xf>
    <xf numFmtId="0" fontId="1" fillId="0" borderId="37" xfId="0" applyFont="1" applyBorder="1" applyAlignment="1" applyProtection="1">
      <protection locked="0"/>
    </xf>
    <xf numFmtId="0" fontId="0" fillId="0" borderId="11" xfId="0" applyBorder="1" applyAlignment="1" applyProtection="1">
      <protection locked="0"/>
    </xf>
    <xf numFmtId="0" fontId="0" fillId="0" borderId="38" xfId="0" applyBorder="1" applyAlignment="1" applyProtection="1">
      <protection locked="0"/>
    </xf>
    <xf numFmtId="0" fontId="6" fillId="0" borderId="39" xfId="0" applyFont="1" applyBorder="1" applyAlignment="1"/>
    <xf numFmtId="0" fontId="6" fillId="0" borderId="18" xfId="0" applyFont="1" applyBorder="1" applyAlignment="1"/>
    <xf numFmtId="0" fontId="1" fillId="0" borderId="0" xfId="0" applyFont="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center"/>
    </xf>
    <xf numFmtId="0" fontId="1" fillId="0" borderId="7" xfId="0" applyFont="1" applyBorder="1" applyAlignment="1">
      <alignment horizontal="center"/>
    </xf>
    <xf numFmtId="0" fontId="0" fillId="0" borderId="7" xfId="0"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278745</xdr:colOff>
      <xdr:row>0</xdr:row>
      <xdr:rowOff>209550</xdr:rowOff>
    </xdr:from>
    <xdr:to>
      <xdr:col>1</xdr:col>
      <xdr:colOff>523875</xdr:colOff>
      <xdr:row>2</xdr:row>
      <xdr:rowOff>79545</xdr:rowOff>
    </xdr:to>
    <xdr:pic>
      <xdr:nvPicPr>
        <xdr:cNvPr id="2" name="Picture 1">
          <a:extLst>
            <a:ext uri="{FF2B5EF4-FFF2-40B4-BE49-F238E27FC236}">
              <a16:creationId xmlns:a16="http://schemas.microsoft.com/office/drawing/2014/main" id="{4F31279C-75BC-48C7-AD28-7A88909298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78745" y="209550"/>
          <a:ext cx="740430" cy="784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443664</xdr:colOff>
      <xdr:row>0</xdr:row>
      <xdr:rowOff>367554</xdr:rowOff>
    </xdr:from>
    <xdr:to>
      <xdr:col>5</xdr:col>
      <xdr:colOff>183851</xdr:colOff>
      <xdr:row>2</xdr:row>
      <xdr:rowOff>123825</xdr:rowOff>
    </xdr:to>
    <xdr:pic>
      <xdr:nvPicPr>
        <xdr:cNvPr id="3" name="Picture 2">
          <a:extLst>
            <a:ext uri="{FF2B5EF4-FFF2-40B4-BE49-F238E27FC236}">
              <a16:creationId xmlns:a16="http://schemas.microsoft.com/office/drawing/2014/main" id="{AF8870D5-6DC7-47B3-AFE1-B55D7E4629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15889" y="367554"/>
          <a:ext cx="1092737" cy="6706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116820</xdr:colOff>
      <xdr:row>0</xdr:row>
      <xdr:rowOff>0</xdr:rowOff>
    </xdr:from>
    <xdr:to>
      <xdr:col>0</xdr:col>
      <xdr:colOff>918881</xdr:colOff>
      <xdr:row>0</xdr:row>
      <xdr:rowOff>802060</xdr:rowOff>
    </xdr:to>
    <xdr:pic>
      <xdr:nvPicPr>
        <xdr:cNvPr id="4098" name="Picture 1">
          <a:extLst>
            <a:ext uri="{FF2B5EF4-FFF2-40B4-BE49-F238E27FC236}">
              <a16:creationId xmlns:a16="http://schemas.microsoft.com/office/drawing/2014/main" id="{00000000-0008-0000-0200-000002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6820" y="0"/>
          <a:ext cx="802061" cy="802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694764</xdr:colOff>
      <xdr:row>0</xdr:row>
      <xdr:rowOff>100854</xdr:rowOff>
    </xdr:from>
    <xdr:to>
      <xdr:col>5</xdr:col>
      <xdr:colOff>938368</xdr:colOff>
      <xdr:row>0</xdr:row>
      <xdr:rowOff>851648</xdr:rowOff>
    </xdr:to>
    <xdr:pic>
      <xdr:nvPicPr>
        <xdr:cNvPr id="3" name="Picture 2">
          <a:extLst>
            <a:ext uri="{FF2B5EF4-FFF2-40B4-BE49-F238E27FC236}">
              <a16:creationId xmlns:a16="http://schemas.microsoft.com/office/drawing/2014/main" id="{913CC813-794F-43A5-B463-2D93972E47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71029" y="100854"/>
          <a:ext cx="1296957" cy="7507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
  <sheetViews>
    <sheetView zoomScaleNormal="100" workbookViewId="0">
      <selection activeCell="B28" sqref="B28:B29"/>
    </sheetView>
  </sheetViews>
  <sheetFormatPr defaultRowHeight="12.75" x14ac:dyDescent="0.2"/>
  <cols>
    <col min="1" max="1" width="9.140625" style="138"/>
    <col min="2" max="2" width="40.7109375" style="132" customWidth="1"/>
    <col min="3" max="4" width="60.7109375" style="132" customWidth="1"/>
    <col min="5" max="16384" width="9.140625" style="132"/>
  </cols>
  <sheetData>
    <row r="1" spans="1:4" ht="15" x14ac:dyDescent="0.25">
      <c r="A1" s="140" t="s">
        <v>138</v>
      </c>
      <c r="B1" s="140"/>
      <c r="C1" s="140"/>
      <c r="D1" s="140"/>
    </row>
    <row r="2" spans="1:4" ht="15" x14ac:dyDescent="0.25">
      <c r="A2" s="140" t="s">
        <v>139</v>
      </c>
      <c r="B2" s="140"/>
      <c r="C2" s="140"/>
      <c r="D2" s="140"/>
    </row>
    <row r="3" spans="1:4" ht="15" x14ac:dyDescent="0.25">
      <c r="A3" s="133"/>
      <c r="B3" s="133"/>
      <c r="C3" s="134" t="s">
        <v>144</v>
      </c>
      <c r="D3" s="133"/>
    </row>
    <row r="4" spans="1:4" ht="15.75" thickBot="1" x14ac:dyDescent="0.3">
      <c r="A4" s="133"/>
      <c r="B4" s="133"/>
      <c r="C4" s="133"/>
      <c r="D4" s="133"/>
    </row>
    <row r="5" spans="1:4" x14ac:dyDescent="0.2">
      <c r="A5" s="141" t="s">
        <v>84</v>
      </c>
      <c r="B5" s="141" t="s">
        <v>85</v>
      </c>
      <c r="C5" s="141" t="s">
        <v>86</v>
      </c>
      <c r="D5" s="141" t="s">
        <v>87</v>
      </c>
    </row>
    <row r="6" spans="1:4" ht="13.5" thickBot="1" x14ac:dyDescent="0.25">
      <c r="A6" s="142"/>
      <c r="B6" s="142"/>
      <c r="C6" s="142"/>
      <c r="D6" s="142"/>
    </row>
    <row r="7" spans="1:4" ht="30.75" thickBot="1" x14ac:dyDescent="0.25">
      <c r="A7" s="135">
        <v>12</v>
      </c>
      <c r="B7" s="136" t="s">
        <v>88</v>
      </c>
      <c r="C7" s="136" t="s">
        <v>89</v>
      </c>
      <c r="D7" s="136" t="s">
        <v>90</v>
      </c>
    </row>
    <row r="8" spans="1:4" ht="30.75" thickBot="1" x14ac:dyDescent="0.25">
      <c r="A8" s="135">
        <v>14</v>
      </c>
      <c r="B8" s="137" t="s">
        <v>50</v>
      </c>
      <c r="C8" s="136" t="s">
        <v>91</v>
      </c>
      <c r="D8" s="136" t="s">
        <v>92</v>
      </c>
    </row>
    <row r="9" spans="1:4" ht="75.75" thickBot="1" x14ac:dyDescent="0.25">
      <c r="A9" s="135">
        <v>15</v>
      </c>
      <c r="B9" s="137" t="s">
        <v>51</v>
      </c>
      <c r="C9" s="136" t="s">
        <v>145</v>
      </c>
      <c r="D9" s="136" t="s">
        <v>146</v>
      </c>
    </row>
    <row r="10" spans="1:4" ht="45.75" thickBot="1" x14ac:dyDescent="0.25">
      <c r="A10" s="135">
        <v>17</v>
      </c>
      <c r="B10" s="137" t="s">
        <v>53</v>
      </c>
      <c r="C10" s="136" t="s">
        <v>172</v>
      </c>
      <c r="D10" s="136" t="s">
        <v>173</v>
      </c>
    </row>
    <row r="11" spans="1:4" ht="30.75" thickBot="1" x14ac:dyDescent="0.25">
      <c r="A11" s="135">
        <v>18</v>
      </c>
      <c r="B11" s="137" t="s">
        <v>54</v>
      </c>
      <c r="C11" s="136" t="s">
        <v>93</v>
      </c>
      <c r="D11" s="136" t="s">
        <v>94</v>
      </c>
    </row>
    <row r="12" spans="1:4" ht="15.75" thickBot="1" x14ac:dyDescent="0.25">
      <c r="A12" s="135">
        <v>19</v>
      </c>
      <c r="B12" s="136" t="s">
        <v>55</v>
      </c>
      <c r="C12" s="136" t="s">
        <v>95</v>
      </c>
      <c r="D12" s="136" t="s">
        <v>96</v>
      </c>
    </row>
    <row r="13" spans="1:4" ht="45.75" thickBot="1" x14ac:dyDescent="0.25">
      <c r="A13" s="135">
        <v>20</v>
      </c>
      <c r="B13" s="137" t="s">
        <v>56</v>
      </c>
      <c r="C13" s="136" t="s">
        <v>147</v>
      </c>
      <c r="D13" s="136" t="s">
        <v>174</v>
      </c>
    </row>
    <row r="14" spans="1:4" ht="60.75" thickBot="1" x14ac:dyDescent="0.25">
      <c r="A14" s="135">
        <v>21</v>
      </c>
      <c r="B14" s="136" t="s">
        <v>57</v>
      </c>
      <c r="C14" s="136" t="s">
        <v>175</v>
      </c>
      <c r="D14" s="136" t="s">
        <v>176</v>
      </c>
    </row>
    <row r="15" spans="1:4" ht="63" customHeight="1" thickBot="1" x14ac:dyDescent="0.25">
      <c r="A15" s="135">
        <v>22</v>
      </c>
      <c r="B15" s="136" t="s">
        <v>97</v>
      </c>
      <c r="C15" s="136" t="s">
        <v>148</v>
      </c>
      <c r="D15" s="139" t="s">
        <v>177</v>
      </c>
    </row>
    <row r="16" spans="1:4" ht="45.75" thickBot="1" x14ac:dyDescent="0.25">
      <c r="A16" s="135">
        <v>23</v>
      </c>
      <c r="B16" s="136" t="s">
        <v>98</v>
      </c>
      <c r="C16" s="136" t="s">
        <v>99</v>
      </c>
      <c r="D16" s="136" t="s">
        <v>178</v>
      </c>
    </row>
    <row r="17" spans="1:4" ht="60.75" thickBot="1" x14ac:dyDescent="0.25">
      <c r="A17" s="135">
        <v>24</v>
      </c>
      <c r="B17" s="136" t="s">
        <v>100</v>
      </c>
      <c r="C17" s="136" t="s">
        <v>101</v>
      </c>
      <c r="D17" s="136" t="s">
        <v>102</v>
      </c>
    </row>
    <row r="18" spans="1:4" ht="48" customHeight="1" thickBot="1" x14ac:dyDescent="0.25">
      <c r="A18" s="135">
        <v>25</v>
      </c>
      <c r="B18" s="136" t="s">
        <v>149</v>
      </c>
      <c r="C18" s="136" t="s">
        <v>150</v>
      </c>
      <c r="D18" s="139" t="s">
        <v>179</v>
      </c>
    </row>
    <row r="19" spans="1:4" ht="30.75" thickBot="1" x14ac:dyDescent="0.25">
      <c r="A19" s="135">
        <v>27</v>
      </c>
      <c r="B19" s="136" t="s">
        <v>61</v>
      </c>
      <c r="C19" s="136" t="s">
        <v>103</v>
      </c>
      <c r="D19" s="136" t="s">
        <v>104</v>
      </c>
    </row>
    <row r="20" spans="1:4" ht="15.75" thickBot="1" x14ac:dyDescent="0.25">
      <c r="A20" s="135">
        <v>28</v>
      </c>
      <c r="B20" s="136" t="s">
        <v>62</v>
      </c>
      <c r="C20" s="136" t="s">
        <v>105</v>
      </c>
      <c r="D20" s="136" t="s">
        <v>106</v>
      </c>
    </row>
    <row r="21" spans="1:4" ht="15.75" thickBot="1" x14ac:dyDescent="0.25">
      <c r="A21" s="135">
        <v>29</v>
      </c>
      <c r="B21" s="136" t="s">
        <v>63</v>
      </c>
      <c r="C21" s="136" t="s">
        <v>107</v>
      </c>
      <c r="D21" s="136" t="s">
        <v>108</v>
      </c>
    </row>
    <row r="22" spans="1:4" ht="15.75" thickBot="1" x14ac:dyDescent="0.25">
      <c r="A22" s="135">
        <v>30</v>
      </c>
      <c r="B22" s="136" t="s">
        <v>64</v>
      </c>
      <c r="C22" s="136" t="s">
        <v>109</v>
      </c>
      <c r="D22" s="136" t="s">
        <v>110</v>
      </c>
    </row>
    <row r="23" spans="1:4" ht="30.75" thickBot="1" x14ac:dyDescent="0.25">
      <c r="A23" s="135">
        <v>31</v>
      </c>
      <c r="B23" s="136" t="s">
        <v>111</v>
      </c>
      <c r="C23" s="136" t="s">
        <v>112</v>
      </c>
      <c r="D23" s="136" t="s">
        <v>151</v>
      </c>
    </row>
    <row r="24" spans="1:4" ht="45.75" thickBot="1" x14ac:dyDescent="0.25">
      <c r="A24" s="135">
        <v>32</v>
      </c>
      <c r="B24" s="136" t="s">
        <v>66</v>
      </c>
      <c r="C24" s="136" t="s">
        <v>152</v>
      </c>
      <c r="D24" s="136" t="s">
        <v>180</v>
      </c>
    </row>
    <row r="25" spans="1:4" ht="30.75" thickBot="1" x14ac:dyDescent="0.25">
      <c r="A25" s="135">
        <v>33</v>
      </c>
      <c r="B25" s="136" t="s">
        <v>113</v>
      </c>
      <c r="C25" s="136" t="s">
        <v>153</v>
      </c>
      <c r="D25" s="136" t="s">
        <v>114</v>
      </c>
    </row>
    <row r="26" spans="1:4" ht="30.75" thickBot="1" x14ac:dyDescent="0.25">
      <c r="A26" s="135">
        <v>34</v>
      </c>
      <c r="B26" s="136" t="s">
        <v>154</v>
      </c>
      <c r="C26" s="136" t="s">
        <v>155</v>
      </c>
      <c r="D26" s="136" t="s">
        <v>156</v>
      </c>
    </row>
    <row r="27" spans="1:4" ht="30.75" thickBot="1" x14ac:dyDescent="0.25">
      <c r="A27" s="135">
        <v>35</v>
      </c>
      <c r="B27" s="136" t="s">
        <v>115</v>
      </c>
      <c r="C27" s="136" t="s">
        <v>116</v>
      </c>
      <c r="D27" s="136" t="s">
        <v>157</v>
      </c>
    </row>
    <row r="28" spans="1:4" ht="12.75" customHeight="1" x14ac:dyDescent="0.2">
      <c r="A28" s="143">
        <v>39</v>
      </c>
      <c r="B28" s="145" t="s">
        <v>117</v>
      </c>
      <c r="C28" s="147" t="s">
        <v>118</v>
      </c>
      <c r="D28" s="145" t="s">
        <v>119</v>
      </c>
    </row>
    <row r="29" spans="1:4" ht="15" customHeight="1" thickBot="1" x14ac:dyDescent="0.25">
      <c r="A29" s="144"/>
      <c r="B29" s="146"/>
      <c r="C29" s="148"/>
      <c r="D29" s="146"/>
    </row>
    <row r="30" spans="1:4" ht="30.75" thickBot="1" x14ac:dyDescent="0.25">
      <c r="A30" s="135">
        <v>40</v>
      </c>
      <c r="B30" s="136" t="s">
        <v>120</v>
      </c>
      <c r="C30" s="136" t="s">
        <v>121</v>
      </c>
      <c r="D30" s="136" t="s">
        <v>122</v>
      </c>
    </row>
    <row r="31" spans="1:4" ht="30.75" thickBot="1" x14ac:dyDescent="0.25">
      <c r="A31" s="135">
        <v>41</v>
      </c>
      <c r="B31" s="136" t="s">
        <v>123</v>
      </c>
      <c r="C31" s="136" t="s">
        <v>124</v>
      </c>
      <c r="D31" s="136" t="s">
        <v>125</v>
      </c>
    </row>
    <row r="32" spans="1:4" ht="45.75" thickBot="1" x14ac:dyDescent="0.25">
      <c r="A32" s="135">
        <v>43</v>
      </c>
      <c r="B32" s="136" t="s">
        <v>126</v>
      </c>
      <c r="C32" s="136" t="s">
        <v>127</v>
      </c>
      <c r="D32" s="136" t="s">
        <v>128</v>
      </c>
    </row>
    <row r="33" spans="1:4" ht="30.75" thickBot="1" x14ac:dyDescent="0.25">
      <c r="A33" s="135">
        <v>44</v>
      </c>
      <c r="B33" s="136" t="s">
        <v>129</v>
      </c>
      <c r="C33" s="136" t="s">
        <v>130</v>
      </c>
      <c r="D33" s="136" t="s">
        <v>131</v>
      </c>
    </row>
    <row r="34" spans="1:4" x14ac:dyDescent="0.2">
      <c r="A34" s="143">
        <v>45</v>
      </c>
      <c r="B34" s="145" t="s">
        <v>132</v>
      </c>
      <c r="C34" s="145" t="s">
        <v>133</v>
      </c>
      <c r="D34" s="145" t="s">
        <v>158</v>
      </c>
    </row>
    <row r="35" spans="1:4" ht="13.5" thickBot="1" x14ac:dyDescent="0.25">
      <c r="A35" s="144"/>
      <c r="B35" s="146"/>
      <c r="C35" s="146"/>
      <c r="D35" s="146"/>
    </row>
    <row r="36" spans="1:4" ht="15.75" thickBot="1" x14ac:dyDescent="0.25">
      <c r="A36" s="135">
        <v>46</v>
      </c>
      <c r="B36" s="136" t="s">
        <v>134</v>
      </c>
      <c r="C36" s="136" t="s">
        <v>135</v>
      </c>
      <c r="D36" s="136" t="s">
        <v>159</v>
      </c>
    </row>
    <row r="37" spans="1:4" ht="76.5" customHeight="1" thickBot="1" x14ac:dyDescent="0.25">
      <c r="A37" s="135">
        <v>47</v>
      </c>
      <c r="B37" s="136" t="s">
        <v>136</v>
      </c>
      <c r="C37" s="136" t="s">
        <v>137</v>
      </c>
      <c r="D37" s="139" t="s">
        <v>160</v>
      </c>
    </row>
  </sheetData>
  <mergeCells count="14">
    <mergeCell ref="A28:A29"/>
    <mergeCell ref="B28:B29"/>
    <mergeCell ref="C28:C29"/>
    <mergeCell ref="D28:D29"/>
    <mergeCell ref="A34:A35"/>
    <mergeCell ref="B34:B35"/>
    <mergeCell ref="C34:C35"/>
    <mergeCell ref="D34:D35"/>
    <mergeCell ref="A1:D1"/>
    <mergeCell ref="A2:D2"/>
    <mergeCell ref="A5:A6"/>
    <mergeCell ref="B5:B6"/>
    <mergeCell ref="C5:C6"/>
    <mergeCell ref="D5:D6"/>
  </mergeCells>
  <pageMargins left="0.7" right="0.7" top="0.75" bottom="0.75" header="0.3" footer="0.3"/>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0"/>
  <sheetViews>
    <sheetView tabSelected="1" view="pageLayout" zoomScaleNormal="100" workbookViewId="0">
      <selection activeCell="A5" sqref="A5:F5"/>
    </sheetView>
  </sheetViews>
  <sheetFormatPr defaultColWidth="9.140625" defaultRowHeight="12.75" x14ac:dyDescent="0.2"/>
  <cols>
    <col min="1" max="1" width="7.42578125" style="65" customWidth="1"/>
    <col min="2" max="2" width="74.85546875" style="66" bestFit="1" customWidth="1"/>
    <col min="3" max="3" width="13.28515625" style="67" customWidth="1"/>
    <col min="4" max="4" width="11.140625" style="45" bestFit="1" customWidth="1"/>
    <col min="5" max="5" width="9.140625" style="45"/>
    <col min="6" max="6" width="9.5703125" style="45" customWidth="1"/>
    <col min="7" max="16384" width="9.140625" style="45"/>
  </cols>
  <sheetData>
    <row r="1" spans="1:6" ht="54" customHeight="1" x14ac:dyDescent="0.25">
      <c r="A1" s="161" t="s">
        <v>164</v>
      </c>
      <c r="B1" s="162"/>
      <c r="C1" s="162"/>
      <c r="D1" s="162"/>
      <c r="E1" s="162"/>
      <c r="F1" s="163"/>
    </row>
    <row r="2" spans="1:6" ht="18" customHeight="1" x14ac:dyDescent="0.2">
      <c r="A2" s="152" t="s">
        <v>183</v>
      </c>
      <c r="B2" s="153"/>
      <c r="C2" s="153"/>
      <c r="D2" s="153"/>
      <c r="E2" s="153"/>
      <c r="F2" s="154"/>
    </row>
    <row r="3" spans="1:6" ht="18" customHeight="1" x14ac:dyDescent="0.2">
      <c r="A3" s="155"/>
      <c r="B3" s="156"/>
      <c r="C3" s="156"/>
      <c r="D3" s="156"/>
      <c r="E3" s="156"/>
      <c r="F3" s="157"/>
    </row>
    <row r="4" spans="1:6" ht="18" customHeight="1" x14ac:dyDescent="0.2">
      <c r="A4" s="158" t="s">
        <v>140</v>
      </c>
      <c r="B4" s="159"/>
      <c r="C4" s="159"/>
      <c r="D4" s="159"/>
      <c r="E4" s="159"/>
      <c r="F4" s="160"/>
    </row>
    <row r="5" spans="1:6" ht="18" customHeight="1" thickBot="1" x14ac:dyDescent="0.25">
      <c r="A5" s="149" t="s">
        <v>141</v>
      </c>
      <c r="B5" s="150"/>
      <c r="C5" s="150"/>
      <c r="D5" s="150"/>
      <c r="E5" s="150"/>
      <c r="F5" s="151"/>
    </row>
    <row r="6" spans="1:6" ht="18" customHeight="1" thickBot="1" x14ac:dyDescent="0.25">
      <c r="A6" s="149"/>
      <c r="B6" s="150"/>
      <c r="C6" s="150"/>
      <c r="D6" s="150"/>
      <c r="E6" s="150"/>
      <c r="F6" s="151"/>
    </row>
    <row r="7" spans="1:6" ht="45" customHeight="1" x14ac:dyDescent="0.2">
      <c r="A7" s="46" t="s">
        <v>46</v>
      </c>
      <c r="B7" s="47" t="s">
        <v>49</v>
      </c>
      <c r="C7" s="68" t="s">
        <v>78</v>
      </c>
      <c r="D7" s="69" t="s">
        <v>81</v>
      </c>
      <c r="E7" s="69" t="s">
        <v>79</v>
      </c>
      <c r="F7" s="70" t="s">
        <v>80</v>
      </c>
    </row>
    <row r="8" spans="1:6" s="50" customFormat="1" ht="12.95" customHeight="1" x14ac:dyDescent="0.2">
      <c r="A8" s="48">
        <v>11</v>
      </c>
      <c r="B8" s="49" t="s">
        <v>161</v>
      </c>
      <c r="C8" s="113">
        <f>SUM(C9:C11)</f>
        <v>0</v>
      </c>
      <c r="D8" s="113">
        <f>SUM(D9:D11)</f>
        <v>0</v>
      </c>
      <c r="E8" s="113">
        <f>SUM(E9:E11)</f>
        <v>0</v>
      </c>
      <c r="F8" s="112">
        <f>SUM(C8:E8)</f>
        <v>0</v>
      </c>
    </row>
    <row r="9" spans="1:6" s="79" customFormat="1" x14ac:dyDescent="0.2">
      <c r="A9" s="77"/>
      <c r="B9" s="78"/>
      <c r="C9" s="93"/>
      <c r="D9" s="94"/>
      <c r="E9" s="94"/>
      <c r="F9" s="92">
        <f t="shared" ref="F9:F15" si="0">SUM(C9:E9)</f>
        <v>0</v>
      </c>
    </row>
    <row r="10" spans="1:6" s="79" customFormat="1" x14ac:dyDescent="0.2">
      <c r="A10" s="77"/>
      <c r="B10" s="78"/>
      <c r="C10" s="93"/>
      <c r="D10" s="94"/>
      <c r="E10" s="94"/>
      <c r="F10" s="92">
        <f t="shared" si="0"/>
        <v>0</v>
      </c>
    </row>
    <row r="11" spans="1:6" s="80" customFormat="1" ht="12.95" customHeight="1" x14ac:dyDescent="0.2">
      <c r="A11" s="77"/>
      <c r="B11" s="78"/>
      <c r="C11" s="95"/>
      <c r="D11" s="96"/>
      <c r="E11" s="96"/>
      <c r="F11" s="92">
        <f t="shared" si="0"/>
        <v>0</v>
      </c>
    </row>
    <row r="12" spans="1:6" s="50" customFormat="1" ht="12.95" customHeight="1" x14ac:dyDescent="0.2">
      <c r="A12" s="48">
        <v>12</v>
      </c>
      <c r="B12" s="49" t="s">
        <v>47</v>
      </c>
      <c r="C12" s="110">
        <f>SUM(C13:C15)</f>
        <v>0</v>
      </c>
      <c r="D12" s="110">
        <f>SUM(D13:D15)</f>
        <v>0</v>
      </c>
      <c r="E12" s="110">
        <f>SUM(E13:E15)</f>
        <v>0</v>
      </c>
      <c r="F12" s="111">
        <f>SUM(C12:E12)</f>
        <v>0</v>
      </c>
    </row>
    <row r="13" spans="1:6" s="79" customFormat="1" ht="12.95" customHeight="1" x14ac:dyDescent="0.2">
      <c r="A13" s="77"/>
      <c r="B13" s="81"/>
      <c r="C13" s="97"/>
      <c r="D13" s="94"/>
      <c r="E13" s="94"/>
      <c r="F13" s="92">
        <f t="shared" si="0"/>
        <v>0</v>
      </c>
    </row>
    <row r="14" spans="1:6" s="79" customFormat="1" ht="12.95" customHeight="1" x14ac:dyDescent="0.2">
      <c r="A14" s="77"/>
      <c r="B14" s="81"/>
      <c r="C14" s="97"/>
      <c r="D14" s="94"/>
      <c r="E14" s="94"/>
      <c r="F14" s="92">
        <f t="shared" si="0"/>
        <v>0</v>
      </c>
    </row>
    <row r="15" spans="1:6" s="79" customFormat="1" ht="12.95" customHeight="1" x14ac:dyDescent="0.2">
      <c r="A15" s="77"/>
      <c r="B15" s="78"/>
      <c r="C15" s="97"/>
      <c r="D15" s="94"/>
      <c r="E15" s="94"/>
      <c r="F15" s="92">
        <f t="shared" si="0"/>
        <v>0</v>
      </c>
    </row>
    <row r="16" spans="1:6" ht="12.95" customHeight="1" x14ac:dyDescent="0.2">
      <c r="A16" s="71">
        <v>13</v>
      </c>
      <c r="B16" s="72" t="s">
        <v>48</v>
      </c>
      <c r="C16" s="108">
        <f>SUM(C8,C12)</f>
        <v>0</v>
      </c>
      <c r="D16" s="108">
        <f>SUM(D8,D12)</f>
        <v>0</v>
      </c>
      <c r="E16" s="108">
        <f>SUM(E8,E12)</f>
        <v>0</v>
      </c>
      <c r="F16" s="109">
        <f>SUM(F8,F12)</f>
        <v>0</v>
      </c>
    </row>
    <row r="17" spans="1:6" s="80" customFormat="1" ht="12.95" customHeight="1" x14ac:dyDescent="0.2">
      <c r="A17" s="82"/>
      <c r="B17" s="83"/>
      <c r="C17" s="98"/>
      <c r="D17" s="99"/>
      <c r="E17" s="99"/>
      <c r="F17" s="100"/>
    </row>
    <row r="18" spans="1:6" s="80" customFormat="1" ht="12.95" customHeight="1" x14ac:dyDescent="0.2">
      <c r="A18" s="82"/>
      <c r="B18" s="83"/>
      <c r="C18" s="98"/>
      <c r="D18" s="99"/>
      <c r="E18" s="99"/>
      <c r="F18" s="100"/>
    </row>
    <row r="19" spans="1:6" s="50" customFormat="1" ht="12.95" customHeight="1" x14ac:dyDescent="0.2">
      <c r="A19" s="48">
        <v>14</v>
      </c>
      <c r="B19" s="49" t="s">
        <v>50</v>
      </c>
      <c r="C19" s="110">
        <f>SUM(C20:C21)</f>
        <v>0</v>
      </c>
      <c r="D19" s="110">
        <f>SUM(D20:D21)</f>
        <v>0</v>
      </c>
      <c r="E19" s="110">
        <f>SUM(E20:E21)</f>
        <v>0</v>
      </c>
      <c r="F19" s="111">
        <f t="shared" ref="F19:F24" si="1">SUM(C19:E19)</f>
        <v>0</v>
      </c>
    </row>
    <row r="20" spans="1:6" s="79" customFormat="1" ht="12.95" customHeight="1" x14ac:dyDescent="0.2">
      <c r="A20" s="77"/>
      <c r="B20" s="81"/>
      <c r="C20" s="97"/>
      <c r="D20" s="94"/>
      <c r="E20" s="94"/>
      <c r="F20" s="92">
        <f t="shared" si="1"/>
        <v>0</v>
      </c>
    </row>
    <row r="21" spans="1:6" s="80" customFormat="1" ht="11.25" customHeight="1" x14ac:dyDescent="0.2">
      <c r="A21" s="77"/>
      <c r="B21" s="78"/>
      <c r="C21" s="97"/>
      <c r="D21" s="96"/>
      <c r="E21" s="96"/>
      <c r="F21" s="92">
        <f t="shared" si="1"/>
        <v>0</v>
      </c>
    </row>
    <row r="22" spans="1:6" s="50" customFormat="1" ht="12.75" customHeight="1" x14ac:dyDescent="0.2">
      <c r="A22" s="48">
        <v>15</v>
      </c>
      <c r="B22" s="49" t="s">
        <v>51</v>
      </c>
      <c r="C22" s="110">
        <f>SUM(C23:C24)</f>
        <v>0</v>
      </c>
      <c r="D22" s="114">
        <f>SUM(D23:D24)</f>
        <v>0</v>
      </c>
      <c r="E22" s="114">
        <f>SUM(E23:E24)</f>
        <v>0</v>
      </c>
      <c r="F22" s="111">
        <f t="shared" si="1"/>
        <v>0</v>
      </c>
    </row>
    <row r="23" spans="1:6" s="79" customFormat="1" ht="12.75" customHeight="1" x14ac:dyDescent="0.2">
      <c r="A23" s="77"/>
      <c r="B23" s="81"/>
      <c r="C23" s="97"/>
      <c r="D23" s="94"/>
      <c r="E23" s="94"/>
      <c r="F23" s="92">
        <f t="shared" si="1"/>
        <v>0</v>
      </c>
    </row>
    <row r="24" spans="1:6" s="80" customFormat="1" ht="12.95" customHeight="1" x14ac:dyDescent="0.2">
      <c r="A24" s="77"/>
      <c r="B24" s="78"/>
      <c r="C24" s="97"/>
      <c r="D24" s="96"/>
      <c r="E24" s="96"/>
      <c r="F24" s="92">
        <f t="shared" si="1"/>
        <v>0</v>
      </c>
    </row>
    <row r="25" spans="1:6" ht="12.95" customHeight="1" x14ac:dyDescent="0.2">
      <c r="A25" s="71">
        <v>16</v>
      </c>
      <c r="B25" s="72" t="s">
        <v>52</v>
      </c>
      <c r="C25" s="108">
        <f>SUM(C19,C22)</f>
        <v>0</v>
      </c>
      <c r="D25" s="108">
        <f>SUM(D19,D22)</f>
        <v>0</v>
      </c>
      <c r="E25" s="108">
        <f>SUM(E19,E22)</f>
        <v>0</v>
      </c>
      <c r="F25" s="109">
        <f>SUM(F19,F22)</f>
        <v>0</v>
      </c>
    </row>
    <row r="26" spans="1:6" ht="12.95" customHeight="1" x14ac:dyDescent="0.2">
      <c r="A26" s="52"/>
      <c r="B26" s="53"/>
      <c r="C26" s="98"/>
      <c r="D26" s="99"/>
      <c r="E26" s="99"/>
      <c r="F26" s="100"/>
    </row>
    <row r="27" spans="1:6" ht="12.95" customHeight="1" x14ac:dyDescent="0.2">
      <c r="A27" s="52"/>
      <c r="B27" s="53"/>
      <c r="C27" s="98"/>
      <c r="D27" s="99"/>
      <c r="E27" s="99"/>
      <c r="F27" s="100"/>
    </row>
    <row r="28" spans="1:6" s="50" customFormat="1" ht="12.95" customHeight="1" x14ac:dyDescent="0.2">
      <c r="A28" s="48">
        <v>17</v>
      </c>
      <c r="B28" s="49" t="s">
        <v>162</v>
      </c>
      <c r="C28" s="110">
        <f>SUM(C29:C30)</f>
        <v>0</v>
      </c>
      <c r="D28" s="110">
        <f>SUM(D30:D30)</f>
        <v>0</v>
      </c>
      <c r="E28" s="110">
        <f>SUM(E30:E30)</f>
        <v>0</v>
      </c>
      <c r="F28" s="111">
        <f t="shared" ref="F28:F52" si="2">SUM(C28:E28)</f>
        <v>0</v>
      </c>
    </row>
    <row r="29" spans="1:6" s="79" customFormat="1" ht="12.95" customHeight="1" x14ac:dyDescent="0.2">
      <c r="A29" s="77"/>
      <c r="B29" s="78"/>
      <c r="C29" s="97"/>
      <c r="D29" s="101"/>
      <c r="E29" s="101"/>
      <c r="F29" s="92">
        <f t="shared" si="2"/>
        <v>0</v>
      </c>
    </row>
    <row r="30" spans="1:6" s="79" customFormat="1" ht="12.95" customHeight="1" x14ac:dyDescent="0.2">
      <c r="A30" s="77"/>
      <c r="B30" s="81"/>
      <c r="C30" s="97"/>
      <c r="D30" s="101"/>
      <c r="E30" s="101"/>
      <c r="F30" s="92">
        <f t="shared" si="2"/>
        <v>0</v>
      </c>
    </row>
    <row r="31" spans="1:6" s="80" customFormat="1" ht="12.95" customHeight="1" x14ac:dyDescent="0.2">
      <c r="A31" s="77"/>
      <c r="B31" s="78"/>
      <c r="C31" s="97"/>
      <c r="D31" s="115"/>
      <c r="E31" s="115"/>
      <c r="F31" s="92"/>
    </row>
    <row r="32" spans="1:6" s="50" customFormat="1" ht="12.95" customHeight="1" x14ac:dyDescent="0.2">
      <c r="A32" s="48">
        <v>18</v>
      </c>
      <c r="B32" s="49" t="s">
        <v>54</v>
      </c>
      <c r="C32" s="110">
        <f>SUM(C33:C34)</f>
        <v>0</v>
      </c>
      <c r="D32" s="110">
        <f>SUM(D33:D34)</f>
        <v>0</v>
      </c>
      <c r="E32" s="110">
        <f>SUM(E33:E34)</f>
        <v>0</v>
      </c>
      <c r="F32" s="111">
        <f t="shared" si="2"/>
        <v>0</v>
      </c>
    </row>
    <row r="33" spans="1:7" s="79" customFormat="1" ht="12.95" customHeight="1" x14ac:dyDescent="0.2">
      <c r="A33" s="77"/>
      <c r="B33" s="81"/>
      <c r="C33" s="97"/>
      <c r="D33" s="101"/>
      <c r="E33" s="101"/>
      <c r="F33" s="92">
        <f t="shared" si="2"/>
        <v>0</v>
      </c>
    </row>
    <row r="34" spans="1:7" s="79" customFormat="1" ht="12.95" customHeight="1" x14ac:dyDescent="0.2">
      <c r="A34" s="77"/>
      <c r="B34" s="78"/>
      <c r="C34" s="97"/>
      <c r="D34" s="101"/>
      <c r="E34" s="101"/>
      <c r="F34" s="92">
        <f t="shared" si="2"/>
        <v>0</v>
      </c>
    </row>
    <row r="35" spans="1:7" s="50" customFormat="1" ht="12.95" customHeight="1" x14ac:dyDescent="0.2">
      <c r="A35" s="48">
        <v>19</v>
      </c>
      <c r="B35" s="49" t="s">
        <v>55</v>
      </c>
      <c r="C35" s="110">
        <f>SUM(C36)</f>
        <v>0</v>
      </c>
      <c r="D35" s="110">
        <f>SUM(D36)</f>
        <v>0</v>
      </c>
      <c r="E35" s="110">
        <f>SUM(E36)</f>
        <v>0</v>
      </c>
      <c r="F35" s="111">
        <f t="shared" si="2"/>
        <v>0</v>
      </c>
    </row>
    <row r="36" spans="1:7" s="79" customFormat="1" ht="12.95" customHeight="1" x14ac:dyDescent="0.2">
      <c r="A36" s="77"/>
      <c r="B36" s="78"/>
      <c r="C36" s="97"/>
      <c r="D36" s="101"/>
      <c r="E36" s="101"/>
      <c r="F36" s="92">
        <f t="shared" si="2"/>
        <v>0</v>
      </c>
    </row>
    <row r="37" spans="1:7" s="50" customFormat="1" ht="12.95" customHeight="1" x14ac:dyDescent="0.2">
      <c r="A37" s="48">
        <v>20</v>
      </c>
      <c r="B37" s="49" t="s">
        <v>56</v>
      </c>
      <c r="C37" s="110">
        <f>SUM(C38)</f>
        <v>0</v>
      </c>
      <c r="D37" s="110">
        <f>SUM(D38)</f>
        <v>0</v>
      </c>
      <c r="E37" s="110">
        <f>SUM(E38)</f>
        <v>0</v>
      </c>
      <c r="F37" s="111">
        <f t="shared" si="2"/>
        <v>0</v>
      </c>
    </row>
    <row r="38" spans="1:7" s="80" customFormat="1" ht="12.95" customHeight="1" x14ac:dyDescent="0.2">
      <c r="A38" s="77"/>
      <c r="B38" s="78"/>
      <c r="C38" s="97"/>
      <c r="D38" s="99"/>
      <c r="E38" s="99"/>
      <c r="F38" s="92">
        <f t="shared" si="2"/>
        <v>0</v>
      </c>
    </row>
    <row r="39" spans="1:7" s="56" customFormat="1" ht="12.95" customHeight="1" x14ac:dyDescent="0.2">
      <c r="A39" s="54">
        <v>21</v>
      </c>
      <c r="B39" s="55" t="s">
        <v>57</v>
      </c>
      <c r="C39" s="113">
        <f>SUM(C40:C41)</f>
        <v>0</v>
      </c>
      <c r="D39" s="113">
        <f>SUM(D40:D41)</f>
        <v>0</v>
      </c>
      <c r="E39" s="113">
        <f>SUM(E40:E41)</f>
        <v>0</v>
      </c>
      <c r="F39" s="111">
        <f t="shared" si="2"/>
        <v>0</v>
      </c>
      <c r="G39" s="50"/>
    </row>
    <row r="40" spans="1:7" s="86" customFormat="1" ht="12.95" customHeight="1" x14ac:dyDescent="0.2">
      <c r="A40" s="84"/>
      <c r="B40" s="85"/>
      <c r="C40" s="93"/>
      <c r="D40" s="102"/>
      <c r="E40" s="102"/>
      <c r="F40" s="92">
        <f t="shared" si="2"/>
        <v>0</v>
      </c>
    </row>
    <row r="41" spans="1:7" s="80" customFormat="1" ht="12.95" customHeight="1" x14ac:dyDescent="0.2">
      <c r="A41" s="77"/>
      <c r="B41" s="87"/>
      <c r="C41" s="93"/>
      <c r="D41" s="99"/>
      <c r="E41" s="99"/>
      <c r="F41" s="92">
        <f t="shared" si="2"/>
        <v>0</v>
      </c>
    </row>
    <row r="42" spans="1:7" s="50" customFormat="1" ht="12.95" customHeight="1" x14ac:dyDescent="0.2">
      <c r="A42" s="48">
        <v>22</v>
      </c>
      <c r="B42" s="49" t="s">
        <v>58</v>
      </c>
      <c r="C42" s="110">
        <f>SUM(C43)</f>
        <v>0</v>
      </c>
      <c r="D42" s="110">
        <f>SUM(D43)</f>
        <v>0</v>
      </c>
      <c r="E42" s="110">
        <f>SUM(E43)</f>
        <v>0</v>
      </c>
      <c r="F42" s="111">
        <f t="shared" si="2"/>
        <v>0</v>
      </c>
    </row>
    <row r="43" spans="1:7" s="88" customFormat="1" ht="12.95" customHeight="1" x14ac:dyDescent="0.2">
      <c r="A43" s="77"/>
      <c r="B43" s="78"/>
      <c r="C43" s="97"/>
      <c r="D43" s="94"/>
      <c r="E43" s="94"/>
      <c r="F43" s="92">
        <f t="shared" si="2"/>
        <v>0</v>
      </c>
    </row>
    <row r="44" spans="1:7" s="50" customFormat="1" ht="12.95" customHeight="1" x14ac:dyDescent="0.2">
      <c r="A44" s="48">
        <v>23</v>
      </c>
      <c r="B44" s="49" t="s">
        <v>163</v>
      </c>
      <c r="C44" s="110">
        <f>SUM(C45:C47)</f>
        <v>0</v>
      </c>
      <c r="D44" s="110">
        <f>SUM(D45:D46)</f>
        <v>0</v>
      </c>
      <c r="E44" s="110">
        <f>SUM(E45:E46)</f>
        <v>0</v>
      </c>
      <c r="F44" s="111">
        <f t="shared" si="2"/>
        <v>0</v>
      </c>
    </row>
    <row r="45" spans="1:7" s="79" customFormat="1" ht="12.95" customHeight="1" x14ac:dyDescent="0.2">
      <c r="A45" s="77"/>
      <c r="B45" s="78"/>
      <c r="C45" s="97"/>
      <c r="D45" s="101"/>
      <c r="E45" s="101"/>
      <c r="F45" s="92">
        <f t="shared" si="2"/>
        <v>0</v>
      </c>
    </row>
    <row r="46" spans="1:7" s="79" customFormat="1" ht="12.95" customHeight="1" x14ac:dyDescent="0.2">
      <c r="A46" s="77"/>
      <c r="B46" s="81"/>
      <c r="C46" s="97"/>
      <c r="D46" s="101"/>
      <c r="E46" s="101"/>
      <c r="F46" s="92">
        <f t="shared" si="2"/>
        <v>0</v>
      </c>
    </row>
    <row r="47" spans="1:7" s="79" customFormat="1" ht="12.95" customHeight="1" x14ac:dyDescent="0.2">
      <c r="A47" s="77"/>
      <c r="B47" s="78"/>
      <c r="C47" s="97"/>
      <c r="D47" s="116"/>
      <c r="E47" s="116"/>
      <c r="F47" s="92"/>
    </row>
    <row r="48" spans="1:7" s="50" customFormat="1" ht="12.95" customHeight="1" x14ac:dyDescent="0.2">
      <c r="A48" s="48">
        <v>24</v>
      </c>
      <c r="B48" s="49" t="s">
        <v>59</v>
      </c>
      <c r="C48" s="110">
        <f>SUM(C49:C50)</f>
        <v>0</v>
      </c>
      <c r="D48" s="110">
        <f>SUM(D49:D50)</f>
        <v>0</v>
      </c>
      <c r="E48" s="110">
        <f>SUM(E49:E50)</f>
        <v>0</v>
      </c>
      <c r="F48" s="111">
        <f t="shared" si="2"/>
        <v>0</v>
      </c>
    </row>
    <row r="49" spans="1:6" s="79" customFormat="1" ht="12.95" customHeight="1" x14ac:dyDescent="0.2">
      <c r="A49" s="77"/>
      <c r="B49" s="81"/>
      <c r="C49" s="97"/>
      <c r="D49" s="94"/>
      <c r="E49" s="94"/>
      <c r="F49" s="92">
        <f t="shared" si="2"/>
        <v>0</v>
      </c>
    </row>
    <row r="50" spans="1:6" s="80" customFormat="1" ht="12.95" customHeight="1" x14ac:dyDescent="0.2">
      <c r="A50" s="77"/>
      <c r="B50" s="78"/>
      <c r="C50" s="97"/>
      <c r="D50" s="99"/>
      <c r="E50" s="99"/>
      <c r="F50" s="92">
        <f t="shared" si="2"/>
        <v>0</v>
      </c>
    </row>
    <row r="51" spans="1:6" s="50" customFormat="1" ht="12.95" customHeight="1" x14ac:dyDescent="0.2">
      <c r="A51" s="48">
        <v>25</v>
      </c>
      <c r="B51" s="131" t="s">
        <v>171</v>
      </c>
      <c r="C51" s="110"/>
      <c r="D51" s="110"/>
      <c r="E51" s="110"/>
      <c r="F51" s="111"/>
    </row>
    <row r="52" spans="1:6" s="80" customFormat="1" ht="12.95" customHeight="1" x14ac:dyDescent="0.2">
      <c r="A52" s="77"/>
      <c r="B52" s="78"/>
      <c r="C52" s="97"/>
      <c r="D52" s="96"/>
      <c r="E52" s="96"/>
      <c r="F52" s="92">
        <f t="shared" si="2"/>
        <v>0</v>
      </c>
    </row>
    <row r="53" spans="1:6" ht="12.95" customHeight="1" x14ac:dyDescent="0.2">
      <c r="A53" s="71">
        <v>26</v>
      </c>
      <c r="B53" s="72" t="s">
        <v>60</v>
      </c>
      <c r="C53" s="108">
        <f>SUM(C51,C48,C44,C42,C39,C37,C35,C32,C28)</f>
        <v>0</v>
      </c>
      <c r="D53" s="108">
        <f>SUM(D51,D48,D44,D42,D39,D37,D35,D32,D28)</f>
        <v>0</v>
      </c>
      <c r="E53" s="108">
        <f>SUM(E51,E48,E44,E42,E39,E37,E35,E32,E28)</f>
        <v>0</v>
      </c>
      <c r="F53" s="109">
        <f>SUM(F51,F48,F44,F42,F39,F37,F35,F32,F28)</f>
        <v>0</v>
      </c>
    </row>
    <row r="54" spans="1:6" s="80" customFormat="1" ht="12.95" customHeight="1" x14ac:dyDescent="0.2">
      <c r="A54" s="82"/>
      <c r="B54" s="83"/>
      <c r="C54" s="98"/>
      <c r="D54" s="99"/>
      <c r="E54" s="99"/>
      <c r="F54" s="117"/>
    </row>
    <row r="55" spans="1:6" s="80" customFormat="1" ht="12.95" customHeight="1" x14ac:dyDescent="0.2">
      <c r="A55" s="82"/>
      <c r="B55" s="83"/>
      <c r="C55" s="98"/>
      <c r="D55" s="99"/>
      <c r="E55" s="99"/>
      <c r="F55" s="117"/>
    </row>
    <row r="56" spans="1:6" s="50" customFormat="1" ht="12.95" customHeight="1" x14ac:dyDescent="0.2">
      <c r="A56" s="48">
        <v>27</v>
      </c>
      <c r="B56" s="49" t="s">
        <v>61</v>
      </c>
      <c r="C56" s="113">
        <f>SUM(C57:C58)</f>
        <v>0</v>
      </c>
      <c r="D56" s="113">
        <f>SUM(D57:D58)</f>
        <v>0</v>
      </c>
      <c r="E56" s="113">
        <f>SUM(E57:E58)</f>
        <v>0</v>
      </c>
      <c r="F56" s="112">
        <f t="shared" ref="F56:F80" si="3">SUM(C56:E56)</f>
        <v>0</v>
      </c>
    </row>
    <row r="57" spans="1:6" s="79" customFormat="1" ht="12.95" customHeight="1" x14ac:dyDescent="0.2">
      <c r="A57" s="77"/>
      <c r="B57" s="81"/>
      <c r="C57" s="93"/>
      <c r="D57" s="101"/>
      <c r="E57" s="101"/>
      <c r="F57" s="92">
        <f t="shared" si="3"/>
        <v>0</v>
      </c>
    </row>
    <row r="58" spans="1:6" s="80" customFormat="1" ht="12.95" customHeight="1" x14ac:dyDescent="0.2">
      <c r="A58" s="77"/>
      <c r="B58" s="78"/>
      <c r="C58" s="97"/>
      <c r="D58" s="99"/>
      <c r="E58" s="99"/>
      <c r="F58" s="92">
        <f t="shared" si="3"/>
        <v>0</v>
      </c>
    </row>
    <row r="59" spans="1:6" s="50" customFormat="1" ht="12.95" customHeight="1" x14ac:dyDescent="0.2">
      <c r="A59" s="48">
        <v>28</v>
      </c>
      <c r="B59" s="49" t="s">
        <v>62</v>
      </c>
      <c r="C59" s="110">
        <f>SUM(C60)</f>
        <v>0</v>
      </c>
      <c r="D59" s="110">
        <f>SUM(D60)</f>
        <v>0</v>
      </c>
      <c r="E59" s="110">
        <f>SUM(E60)</f>
        <v>0</v>
      </c>
      <c r="F59" s="112">
        <f t="shared" si="3"/>
        <v>0</v>
      </c>
    </row>
    <row r="60" spans="1:6" s="80" customFormat="1" ht="12.95" customHeight="1" x14ac:dyDescent="0.2">
      <c r="A60" s="77"/>
      <c r="B60" s="78"/>
      <c r="C60" s="97"/>
      <c r="D60" s="99"/>
      <c r="E60" s="99"/>
      <c r="F60" s="92">
        <f t="shared" si="3"/>
        <v>0</v>
      </c>
    </row>
    <row r="61" spans="1:6" s="50" customFormat="1" ht="12.95" customHeight="1" x14ac:dyDescent="0.2">
      <c r="A61" s="48">
        <v>29</v>
      </c>
      <c r="B61" s="49" t="s">
        <v>63</v>
      </c>
      <c r="C61" s="110">
        <f>SUM(C62:C63)</f>
        <v>0</v>
      </c>
      <c r="D61" s="110">
        <f>SUM(D62:D63)</f>
        <v>0</v>
      </c>
      <c r="E61" s="110">
        <f>SUM(E62:E63)</f>
        <v>0</v>
      </c>
      <c r="F61" s="112">
        <f t="shared" si="3"/>
        <v>0</v>
      </c>
    </row>
    <row r="62" spans="1:6" s="79" customFormat="1" ht="12.95" customHeight="1" x14ac:dyDescent="0.2">
      <c r="A62" s="77"/>
      <c r="B62" s="81"/>
      <c r="C62" s="97"/>
      <c r="D62" s="101"/>
      <c r="E62" s="101"/>
      <c r="F62" s="92">
        <f t="shared" si="3"/>
        <v>0</v>
      </c>
    </row>
    <row r="63" spans="1:6" s="80" customFormat="1" ht="12.95" customHeight="1" x14ac:dyDescent="0.2">
      <c r="A63" s="77"/>
      <c r="B63" s="78"/>
      <c r="C63" s="97"/>
      <c r="D63" s="99"/>
      <c r="E63" s="99"/>
      <c r="F63" s="92">
        <f t="shared" si="3"/>
        <v>0</v>
      </c>
    </row>
    <row r="64" spans="1:6" s="50" customFormat="1" ht="12.95" customHeight="1" x14ac:dyDescent="0.2">
      <c r="A64" s="48">
        <v>30</v>
      </c>
      <c r="B64" s="49" t="s">
        <v>64</v>
      </c>
      <c r="C64" s="110">
        <f>SUM(C65)</f>
        <v>0</v>
      </c>
      <c r="D64" s="110">
        <f>SUM(D65)</f>
        <v>0</v>
      </c>
      <c r="E64" s="110">
        <f>SUM(E65)</f>
        <v>0</v>
      </c>
      <c r="F64" s="112">
        <f t="shared" si="3"/>
        <v>0</v>
      </c>
    </row>
    <row r="65" spans="1:6" s="80" customFormat="1" ht="12.95" customHeight="1" x14ac:dyDescent="0.2">
      <c r="A65" s="77"/>
      <c r="B65" s="78"/>
      <c r="C65" s="97"/>
      <c r="D65" s="99"/>
      <c r="E65" s="99"/>
      <c r="F65" s="92">
        <f t="shared" si="3"/>
        <v>0</v>
      </c>
    </row>
    <row r="66" spans="1:6" s="50" customFormat="1" ht="12.95" customHeight="1" x14ac:dyDescent="0.2">
      <c r="A66" s="48">
        <v>31</v>
      </c>
      <c r="B66" s="49" t="s">
        <v>65</v>
      </c>
      <c r="C66" s="110">
        <f>SUM(C67:C68)</f>
        <v>0</v>
      </c>
      <c r="D66" s="110">
        <f>SUM(D67)</f>
        <v>0</v>
      </c>
      <c r="E66" s="110">
        <f>SUM(E67)</f>
        <v>0</v>
      </c>
      <c r="F66" s="112">
        <f t="shared" si="3"/>
        <v>0</v>
      </c>
    </row>
    <row r="67" spans="1:6" s="79" customFormat="1" ht="12.95" customHeight="1" x14ac:dyDescent="0.2">
      <c r="A67" s="77"/>
      <c r="B67" s="78"/>
      <c r="C67" s="97"/>
      <c r="D67" s="101"/>
      <c r="E67" s="101"/>
      <c r="F67" s="92">
        <f t="shared" si="3"/>
        <v>0</v>
      </c>
    </row>
    <row r="68" spans="1:6" s="79" customFormat="1" ht="12.95" customHeight="1" x14ac:dyDescent="0.2">
      <c r="A68" s="77"/>
      <c r="B68" s="78"/>
      <c r="C68" s="97"/>
      <c r="D68" s="116"/>
      <c r="E68" s="116"/>
      <c r="F68" s="92"/>
    </row>
    <row r="69" spans="1:6" s="50" customFormat="1" ht="12.95" customHeight="1" x14ac:dyDescent="0.2">
      <c r="A69" s="48">
        <v>32</v>
      </c>
      <c r="B69" s="49" t="s">
        <v>66</v>
      </c>
      <c r="C69" s="110">
        <f>SUM(C70:C71)</f>
        <v>0</v>
      </c>
      <c r="D69" s="110">
        <f>SUM(D70:D71)</f>
        <v>0</v>
      </c>
      <c r="E69" s="110">
        <f>SUM(E70:E71)</f>
        <v>0</v>
      </c>
      <c r="F69" s="112">
        <f t="shared" si="3"/>
        <v>0</v>
      </c>
    </row>
    <row r="70" spans="1:6" s="79" customFormat="1" ht="12.95" customHeight="1" x14ac:dyDescent="0.2">
      <c r="A70" s="77"/>
      <c r="B70" s="81"/>
      <c r="C70" s="97"/>
      <c r="D70" s="101"/>
      <c r="E70" s="101"/>
      <c r="F70" s="92">
        <f t="shared" si="3"/>
        <v>0</v>
      </c>
    </row>
    <row r="71" spans="1:6" s="79" customFormat="1" ht="12.95" customHeight="1" x14ac:dyDescent="0.2">
      <c r="A71" s="77"/>
      <c r="B71" s="78"/>
      <c r="C71" s="97"/>
      <c r="D71" s="101"/>
      <c r="E71" s="101"/>
      <c r="F71" s="92">
        <f t="shared" si="3"/>
        <v>0</v>
      </c>
    </row>
    <row r="72" spans="1:6" s="50" customFormat="1" ht="12.95" customHeight="1" x14ac:dyDescent="0.2">
      <c r="A72" s="48">
        <v>33</v>
      </c>
      <c r="B72" s="49" t="s">
        <v>67</v>
      </c>
      <c r="C72" s="110">
        <f>SUM(C73:C74)</f>
        <v>0</v>
      </c>
      <c r="D72" s="110">
        <f>SUM(D73:D74)</f>
        <v>0</v>
      </c>
      <c r="E72" s="110">
        <f>SUM(E73:E74)</f>
        <v>0</v>
      </c>
      <c r="F72" s="112">
        <f t="shared" si="3"/>
        <v>0</v>
      </c>
    </row>
    <row r="73" spans="1:6" s="79" customFormat="1" ht="12.95" customHeight="1" x14ac:dyDescent="0.2">
      <c r="A73" s="77"/>
      <c r="B73" s="81"/>
      <c r="C73" s="97"/>
      <c r="D73" s="101"/>
      <c r="E73" s="101"/>
      <c r="F73" s="92">
        <f t="shared" si="3"/>
        <v>0</v>
      </c>
    </row>
    <row r="74" spans="1:6" s="79" customFormat="1" ht="12.95" customHeight="1" x14ac:dyDescent="0.2">
      <c r="A74" s="77"/>
      <c r="B74" s="78"/>
      <c r="C74" s="97"/>
      <c r="D74" s="101"/>
      <c r="E74" s="101"/>
      <c r="F74" s="92">
        <f t="shared" si="3"/>
        <v>0</v>
      </c>
    </row>
    <row r="75" spans="1:6" s="50" customFormat="1" ht="12.95" customHeight="1" x14ac:dyDescent="0.2">
      <c r="A75" s="48">
        <v>34</v>
      </c>
      <c r="B75" s="131" t="s">
        <v>171</v>
      </c>
      <c r="C75" s="110">
        <f>SUM(C76)</f>
        <v>0</v>
      </c>
      <c r="D75" s="110">
        <f>SUM(D76)</f>
        <v>0</v>
      </c>
      <c r="E75" s="110">
        <f>SUM(E76)</f>
        <v>0</v>
      </c>
      <c r="F75" s="112">
        <f t="shared" si="3"/>
        <v>0</v>
      </c>
    </row>
    <row r="76" spans="1:6" s="79" customFormat="1" ht="12.95" customHeight="1" x14ac:dyDescent="0.2">
      <c r="A76" s="77"/>
      <c r="B76" s="78"/>
      <c r="C76" s="97"/>
      <c r="D76" s="101"/>
      <c r="E76" s="101"/>
      <c r="F76" s="92">
        <f t="shared" si="3"/>
        <v>0</v>
      </c>
    </row>
    <row r="77" spans="1:6" s="50" customFormat="1" ht="12.95" customHeight="1" x14ac:dyDescent="0.2">
      <c r="A77" s="48">
        <v>35</v>
      </c>
      <c r="B77" s="49" t="s">
        <v>82</v>
      </c>
      <c r="C77" s="110">
        <f>SUM(C78:C80)</f>
        <v>0</v>
      </c>
      <c r="D77" s="110">
        <f>SUM(D78:D80)</f>
        <v>0</v>
      </c>
      <c r="E77" s="110">
        <f>SUM(E78:E80)</f>
        <v>0</v>
      </c>
      <c r="F77" s="112">
        <f t="shared" si="3"/>
        <v>0</v>
      </c>
    </row>
    <row r="78" spans="1:6" s="79" customFormat="1" ht="12.95" customHeight="1" x14ac:dyDescent="0.2">
      <c r="A78" s="77"/>
      <c r="B78" s="81"/>
      <c r="C78" s="97"/>
      <c r="D78" s="101"/>
      <c r="E78" s="101"/>
      <c r="F78" s="92">
        <f t="shared" si="3"/>
        <v>0</v>
      </c>
    </row>
    <row r="79" spans="1:6" s="79" customFormat="1" ht="12.95" customHeight="1" x14ac:dyDescent="0.2">
      <c r="A79" s="77"/>
      <c r="B79" s="81"/>
      <c r="C79" s="97"/>
      <c r="D79" s="101"/>
      <c r="E79" s="101"/>
      <c r="F79" s="92">
        <f t="shared" si="3"/>
        <v>0</v>
      </c>
    </row>
    <row r="80" spans="1:6" s="79" customFormat="1" ht="12.95" customHeight="1" x14ac:dyDescent="0.2">
      <c r="A80" s="77"/>
      <c r="B80" s="78"/>
      <c r="C80" s="97"/>
      <c r="D80" s="101"/>
      <c r="E80" s="101"/>
      <c r="F80" s="92">
        <f t="shared" si="3"/>
        <v>0</v>
      </c>
    </row>
    <row r="81" spans="1:6" s="50" customFormat="1" ht="12.95" customHeight="1" x14ac:dyDescent="0.2">
      <c r="A81" s="71">
        <v>36</v>
      </c>
      <c r="B81" s="72" t="s">
        <v>68</v>
      </c>
      <c r="C81" s="108">
        <f>SUM(C77,C75,C72,C69,C66,C64,C61,C59,C56)</f>
        <v>0</v>
      </c>
      <c r="D81" s="108">
        <f>SUM(D77,D75,D72,D69,D66,D64,D61,D59,D56)</f>
        <v>0</v>
      </c>
      <c r="E81" s="108">
        <f>SUM(E77,E75,E72,E69,E66,E64,E61,E59,E56)</f>
        <v>0</v>
      </c>
      <c r="F81" s="109">
        <f>SUM(F77,F75,F72,F69,F66,F64,F61,F59,F56)</f>
        <v>0</v>
      </c>
    </row>
    <row r="82" spans="1:6" s="50" customFormat="1" ht="12.75" customHeight="1" x14ac:dyDescent="0.2">
      <c r="A82" s="73"/>
      <c r="B82" s="74"/>
      <c r="C82" s="103"/>
      <c r="D82" s="103"/>
      <c r="E82" s="103"/>
      <c r="F82" s="91"/>
    </row>
    <row r="83" spans="1:6" s="79" customFormat="1" ht="12.95" customHeight="1" x14ac:dyDescent="0.2">
      <c r="A83" s="89"/>
      <c r="B83" s="90"/>
      <c r="C83" s="103"/>
      <c r="D83" s="103"/>
      <c r="E83" s="103"/>
      <c r="F83" s="91"/>
    </row>
    <row r="84" spans="1:6" s="50" customFormat="1" ht="12.95" customHeight="1" x14ac:dyDescent="0.2">
      <c r="A84" s="48">
        <v>37</v>
      </c>
      <c r="B84" s="131" t="s">
        <v>171</v>
      </c>
      <c r="C84" s="110">
        <f>SUM(C85)</f>
        <v>0</v>
      </c>
      <c r="D84" s="110">
        <f>SUM(D85)</f>
        <v>0</v>
      </c>
      <c r="E84" s="110">
        <f>SUM(E85)</f>
        <v>0</v>
      </c>
      <c r="F84" s="111">
        <f>SUM(C84:E84)</f>
        <v>0</v>
      </c>
    </row>
    <row r="85" spans="1:6" s="79" customFormat="1" ht="12.95" customHeight="1" x14ac:dyDescent="0.2">
      <c r="A85" s="77"/>
      <c r="B85" s="78"/>
      <c r="C85" s="97"/>
      <c r="D85" s="94"/>
      <c r="E85" s="94"/>
      <c r="F85" s="92">
        <f>SUM(C85:E85)</f>
        <v>0</v>
      </c>
    </row>
    <row r="86" spans="1:6" s="50" customFormat="1" ht="12.95" customHeight="1" x14ac:dyDescent="0.2">
      <c r="A86" s="48">
        <v>38</v>
      </c>
      <c r="B86" s="131" t="s">
        <v>171</v>
      </c>
      <c r="C86" s="110">
        <f>SUM(C87)</f>
        <v>0</v>
      </c>
      <c r="D86" s="110">
        <f>SUM(D87)</f>
        <v>0</v>
      </c>
      <c r="E86" s="110">
        <f>SUM(E87)</f>
        <v>0</v>
      </c>
      <c r="F86" s="111">
        <f t="shared" ref="F86:F92" si="4">SUM(C86:E86)</f>
        <v>0</v>
      </c>
    </row>
    <row r="87" spans="1:6" s="79" customFormat="1" ht="12.95" customHeight="1" x14ac:dyDescent="0.2">
      <c r="A87" s="77"/>
      <c r="B87" s="78"/>
      <c r="C87" s="97"/>
      <c r="D87" s="94"/>
      <c r="E87" s="94"/>
      <c r="F87" s="92">
        <f>SUM(C87:E87)</f>
        <v>0</v>
      </c>
    </row>
    <row r="88" spans="1:6" ht="12.95" customHeight="1" x14ac:dyDescent="0.2">
      <c r="A88" s="48">
        <v>39</v>
      </c>
      <c r="B88" s="49" t="s">
        <v>69</v>
      </c>
      <c r="C88" s="110">
        <f>SUM(C89)</f>
        <v>0</v>
      </c>
      <c r="D88" s="110">
        <f>SUM(D89)</f>
        <v>0</v>
      </c>
      <c r="E88" s="110">
        <f>SUM(E89)</f>
        <v>0</v>
      </c>
      <c r="F88" s="111">
        <f t="shared" si="4"/>
        <v>0</v>
      </c>
    </row>
    <row r="89" spans="1:6" s="80" customFormat="1" ht="12.95" customHeight="1" x14ac:dyDescent="0.2">
      <c r="A89" s="77"/>
      <c r="B89" s="78"/>
      <c r="C89" s="97"/>
      <c r="D89" s="96"/>
      <c r="E89" s="96"/>
      <c r="F89" s="92">
        <f>SUM(C89:E89)</f>
        <v>0</v>
      </c>
    </row>
    <row r="90" spans="1:6" s="50" customFormat="1" ht="12.95" customHeight="1" x14ac:dyDescent="0.2">
      <c r="A90" s="48">
        <v>40</v>
      </c>
      <c r="B90" s="49" t="s">
        <v>70</v>
      </c>
      <c r="C90" s="110">
        <f>SUM(C91)</f>
        <v>0</v>
      </c>
      <c r="D90" s="110">
        <f>SUM(D91)</f>
        <v>0</v>
      </c>
      <c r="E90" s="110">
        <f>SUM(E91)</f>
        <v>0</v>
      </c>
      <c r="F90" s="111">
        <f t="shared" si="4"/>
        <v>0</v>
      </c>
    </row>
    <row r="91" spans="1:6" s="80" customFormat="1" ht="12.95" customHeight="1" x14ac:dyDescent="0.2">
      <c r="A91" s="77"/>
      <c r="B91" s="78"/>
      <c r="C91" s="97"/>
      <c r="D91" s="96"/>
      <c r="E91" s="96"/>
      <c r="F91" s="92">
        <f>SUM(C91:E91)</f>
        <v>0</v>
      </c>
    </row>
    <row r="92" spans="1:6" ht="12.95" customHeight="1" x14ac:dyDescent="0.2">
      <c r="A92" s="48">
        <v>41</v>
      </c>
      <c r="B92" s="49" t="s">
        <v>71</v>
      </c>
      <c r="C92" s="110">
        <f>SUM(C93)</f>
        <v>0</v>
      </c>
      <c r="D92" s="110">
        <f>SUM(D93)</f>
        <v>0</v>
      </c>
      <c r="E92" s="110">
        <f>SUM(E93)</f>
        <v>0</v>
      </c>
      <c r="F92" s="111">
        <f t="shared" si="4"/>
        <v>0</v>
      </c>
    </row>
    <row r="93" spans="1:6" s="80" customFormat="1" ht="12.95" customHeight="1" x14ac:dyDescent="0.2">
      <c r="A93" s="77"/>
      <c r="B93" s="78"/>
      <c r="C93" s="97"/>
      <c r="D93" s="96"/>
      <c r="E93" s="96"/>
      <c r="F93" s="92">
        <f>SUM(C93:E93)</f>
        <v>0</v>
      </c>
    </row>
    <row r="94" spans="1:6" ht="12.95" customHeight="1" x14ac:dyDescent="0.2">
      <c r="A94" s="71">
        <v>42</v>
      </c>
      <c r="B94" s="72" t="s">
        <v>72</v>
      </c>
      <c r="C94" s="108">
        <f>SUM(C92,C90,C88,C86,C84)</f>
        <v>0</v>
      </c>
      <c r="D94" s="108">
        <f>SUM(D92,D90,D88,D86,D84)</f>
        <v>0</v>
      </c>
      <c r="E94" s="108">
        <f>SUM(E92,E90,E88,E86,E84)</f>
        <v>0</v>
      </c>
      <c r="F94" s="109">
        <f>SUM(F92,F90,F88,F86,F84)</f>
        <v>0</v>
      </c>
    </row>
    <row r="95" spans="1:6" ht="12.95" customHeight="1" x14ac:dyDescent="0.2">
      <c r="A95" s="52"/>
      <c r="B95" s="53"/>
      <c r="C95" s="98"/>
      <c r="D95" s="99"/>
      <c r="E95" s="99"/>
      <c r="F95" s="100"/>
    </row>
    <row r="96" spans="1:6" ht="12.95" customHeight="1" x14ac:dyDescent="0.2">
      <c r="A96" s="52"/>
      <c r="B96" s="53"/>
      <c r="C96" s="98"/>
      <c r="D96" s="99"/>
      <c r="E96" s="99"/>
      <c r="F96" s="100"/>
    </row>
    <row r="97" spans="1:6" s="50" customFormat="1" ht="12.95" customHeight="1" x14ac:dyDescent="0.2">
      <c r="A97" s="48">
        <v>43</v>
      </c>
      <c r="B97" s="131" t="s">
        <v>171</v>
      </c>
      <c r="C97" s="110">
        <f>SUM(C98)</f>
        <v>0</v>
      </c>
      <c r="D97" s="110">
        <f>SUM(D98)</f>
        <v>0</v>
      </c>
      <c r="E97" s="110">
        <f>SUM(E98)</f>
        <v>0</v>
      </c>
      <c r="F97" s="111">
        <f t="shared" ref="F97:F108" si="5">SUM(C97:E97)</f>
        <v>0</v>
      </c>
    </row>
    <row r="98" spans="1:6" s="80" customFormat="1" ht="12.95" customHeight="1" x14ac:dyDescent="0.2">
      <c r="A98" s="77"/>
      <c r="B98" s="78"/>
      <c r="C98" s="97"/>
      <c r="D98" s="96"/>
      <c r="E98" s="96"/>
      <c r="F98" s="92">
        <f t="shared" si="5"/>
        <v>0</v>
      </c>
    </row>
    <row r="99" spans="1:6" s="50" customFormat="1" ht="12.95" customHeight="1" x14ac:dyDescent="0.2">
      <c r="A99" s="48">
        <v>44</v>
      </c>
      <c r="B99" s="131" t="s">
        <v>171</v>
      </c>
      <c r="C99" s="110">
        <f>SUM(C100)</f>
        <v>0</v>
      </c>
      <c r="D99" s="110">
        <f>SUM(D100)</f>
        <v>0</v>
      </c>
      <c r="E99" s="110">
        <f>SUM(E100)</f>
        <v>0</v>
      </c>
      <c r="F99" s="111">
        <f t="shared" si="5"/>
        <v>0</v>
      </c>
    </row>
    <row r="100" spans="1:6" s="79" customFormat="1" ht="12.95" customHeight="1" x14ac:dyDescent="0.2">
      <c r="A100" s="77"/>
      <c r="B100" s="78"/>
      <c r="C100" s="97"/>
      <c r="D100" s="94"/>
      <c r="E100" s="94"/>
      <c r="F100" s="92">
        <f t="shared" si="5"/>
        <v>0</v>
      </c>
    </row>
    <row r="101" spans="1:6" s="50" customFormat="1" ht="12.95" customHeight="1" x14ac:dyDescent="0.2">
      <c r="A101" s="48">
        <v>45</v>
      </c>
      <c r="B101" s="49" t="s">
        <v>73</v>
      </c>
      <c r="C101" s="110">
        <f>SUM(C102)</f>
        <v>0</v>
      </c>
      <c r="D101" s="110">
        <f>SUM(D102)</f>
        <v>0</v>
      </c>
      <c r="E101" s="110">
        <f>SUM(E102)</f>
        <v>0</v>
      </c>
      <c r="F101" s="111">
        <f t="shared" si="5"/>
        <v>0</v>
      </c>
    </row>
    <row r="102" spans="1:6" s="88" customFormat="1" ht="12.95" customHeight="1" x14ac:dyDescent="0.2">
      <c r="A102" s="77"/>
      <c r="B102" s="78"/>
      <c r="C102" s="97"/>
      <c r="D102" s="94"/>
      <c r="E102" s="94"/>
      <c r="F102" s="92">
        <f t="shared" si="5"/>
        <v>0</v>
      </c>
    </row>
    <row r="103" spans="1:6" s="50" customFormat="1" ht="12.95" customHeight="1" x14ac:dyDescent="0.2">
      <c r="A103" s="48">
        <v>46</v>
      </c>
      <c r="B103" s="49" t="s">
        <v>74</v>
      </c>
      <c r="C103" s="110">
        <f>SUM(C104:C105)</f>
        <v>0</v>
      </c>
      <c r="D103" s="110">
        <f>SUM(D104:D105)</f>
        <v>0</v>
      </c>
      <c r="E103" s="110">
        <f>SUM(E104:E105)</f>
        <v>0</v>
      </c>
      <c r="F103" s="111">
        <f t="shared" si="5"/>
        <v>0</v>
      </c>
    </row>
    <row r="104" spans="1:6" s="50" customFormat="1" ht="12.95" customHeight="1" x14ac:dyDescent="0.2">
      <c r="A104" s="48"/>
      <c r="B104" s="51" t="s">
        <v>83</v>
      </c>
      <c r="C104" s="97"/>
      <c r="D104" s="94"/>
      <c r="E104" s="94"/>
      <c r="F104" s="92">
        <f t="shared" si="5"/>
        <v>0</v>
      </c>
    </row>
    <row r="105" spans="1:6" s="88" customFormat="1" ht="12.95" customHeight="1" x14ac:dyDescent="0.2">
      <c r="A105" s="77"/>
      <c r="B105" s="78"/>
      <c r="C105" s="97"/>
      <c r="D105" s="94"/>
      <c r="E105" s="94"/>
      <c r="F105" s="92">
        <f t="shared" si="5"/>
        <v>0</v>
      </c>
    </row>
    <row r="106" spans="1:6" s="50" customFormat="1" ht="12.95" customHeight="1" x14ac:dyDescent="0.2">
      <c r="A106" s="48">
        <v>47</v>
      </c>
      <c r="B106" s="49" t="s">
        <v>75</v>
      </c>
      <c r="C106" s="110">
        <f>SUM(C107:C108)</f>
        <v>0</v>
      </c>
      <c r="D106" s="110">
        <f>SUM(D107:D108)</f>
        <v>0</v>
      </c>
      <c r="E106" s="110">
        <f>SUM(E107:E108)</f>
        <v>0</v>
      </c>
      <c r="F106" s="111">
        <f t="shared" si="5"/>
        <v>0</v>
      </c>
    </row>
    <row r="107" spans="1:6" s="50" customFormat="1" ht="12.95" customHeight="1" x14ac:dyDescent="0.2">
      <c r="A107" s="48"/>
      <c r="B107" s="51" t="s">
        <v>83</v>
      </c>
      <c r="C107" s="97"/>
      <c r="D107" s="94"/>
      <c r="E107" s="94"/>
      <c r="F107" s="92">
        <f t="shared" si="5"/>
        <v>0</v>
      </c>
    </row>
    <row r="108" spans="1:6" s="88" customFormat="1" ht="12.95" customHeight="1" x14ac:dyDescent="0.2">
      <c r="A108" s="77"/>
      <c r="B108" s="78"/>
      <c r="C108" s="97"/>
      <c r="D108" s="94"/>
      <c r="E108" s="94"/>
      <c r="F108" s="92">
        <f t="shared" si="5"/>
        <v>0</v>
      </c>
    </row>
    <row r="109" spans="1:6" s="2" customFormat="1" ht="12.95" customHeight="1" x14ac:dyDescent="0.2">
      <c r="A109" s="71">
        <v>48</v>
      </c>
      <c r="B109" s="72" t="s">
        <v>76</v>
      </c>
      <c r="C109" s="108">
        <f>SUM(C106,C103,C101,C99,C97)</f>
        <v>0</v>
      </c>
      <c r="D109" s="108">
        <f>SUM(D106,D103,D101,D99,D97)</f>
        <v>0</v>
      </c>
      <c r="E109" s="108">
        <f>SUM(E106,E103,E101,E99,E97)</f>
        <v>0</v>
      </c>
      <c r="F109" s="109">
        <f>SUM(F106,F103,F101,F99,F97)</f>
        <v>0</v>
      </c>
    </row>
    <row r="110" spans="1:6" s="2" customFormat="1" ht="12.95" customHeight="1" x14ac:dyDescent="0.2">
      <c r="A110" s="75"/>
      <c r="B110" s="76"/>
      <c r="C110" s="104"/>
      <c r="D110" s="104"/>
      <c r="E110" s="104"/>
      <c r="F110" s="105"/>
    </row>
    <row r="111" spans="1:6" ht="18.75" customHeight="1" thickBot="1" x14ac:dyDescent="0.25">
      <c r="A111" s="57"/>
      <c r="B111" s="58" t="s">
        <v>77</v>
      </c>
      <c r="C111" s="106">
        <f>SUM(C109,C94,C81,C53,C25,C16)</f>
        <v>0</v>
      </c>
      <c r="D111" s="106">
        <f>SUM(D109,D94,D81,D53,D25,D16)</f>
        <v>0</v>
      </c>
      <c r="E111" s="106">
        <f>SUM(E109,E94,E81,E53,E25,E16)</f>
        <v>0</v>
      </c>
      <c r="F111" s="107">
        <f>SUM(F109,F94,F81,F53,F25,F16)</f>
        <v>0</v>
      </c>
    </row>
    <row r="112" spans="1:6" ht="12.95" customHeight="1" x14ac:dyDescent="0.2">
      <c r="A112" s="59"/>
      <c r="B112" s="60"/>
      <c r="C112" s="61"/>
    </row>
    <row r="113" spans="1:3" ht="12.95" customHeight="1" x14ac:dyDescent="0.2">
      <c r="A113" s="59"/>
      <c r="B113" s="60"/>
      <c r="C113" s="61"/>
    </row>
    <row r="114" spans="1:3" x14ac:dyDescent="0.2">
      <c r="A114" s="59"/>
      <c r="B114" s="60"/>
      <c r="C114" s="62"/>
    </row>
    <row r="115" spans="1:3" x14ac:dyDescent="0.2">
      <c r="A115" s="59"/>
      <c r="B115" s="60"/>
      <c r="C115" s="61"/>
    </row>
    <row r="116" spans="1:3" x14ac:dyDescent="0.2">
      <c r="A116" s="59"/>
      <c r="B116" s="60"/>
      <c r="C116" s="61"/>
    </row>
    <row r="117" spans="1:3" x14ac:dyDescent="0.2">
      <c r="A117" s="59"/>
      <c r="B117" s="60"/>
      <c r="C117" s="61"/>
    </row>
    <row r="118" spans="1:3" x14ac:dyDescent="0.2">
      <c r="A118" s="59"/>
      <c r="B118" s="60"/>
      <c r="C118" s="63"/>
    </row>
    <row r="119" spans="1:3" x14ac:dyDescent="0.2">
      <c r="A119" s="64"/>
      <c r="B119" s="60"/>
      <c r="C119" s="63"/>
    </row>
    <row r="120" spans="1:3" x14ac:dyDescent="0.2">
      <c r="A120" s="59"/>
      <c r="B120" s="60"/>
      <c r="C120" s="63"/>
    </row>
    <row r="121" spans="1:3" x14ac:dyDescent="0.2">
      <c r="A121" s="59"/>
      <c r="B121" s="60"/>
      <c r="C121" s="63"/>
    </row>
    <row r="122" spans="1:3" x14ac:dyDescent="0.2">
      <c r="A122" s="59"/>
      <c r="B122" s="60"/>
      <c r="C122" s="63"/>
    </row>
    <row r="123" spans="1:3" x14ac:dyDescent="0.2">
      <c r="A123" s="59"/>
      <c r="B123" s="60"/>
      <c r="C123" s="63"/>
    </row>
    <row r="124" spans="1:3" x14ac:dyDescent="0.2">
      <c r="A124" s="59"/>
      <c r="B124" s="60"/>
      <c r="C124" s="63"/>
    </row>
    <row r="125" spans="1:3" x14ac:dyDescent="0.2">
      <c r="A125" s="59"/>
      <c r="B125" s="60"/>
      <c r="C125" s="63"/>
    </row>
    <row r="126" spans="1:3" x14ac:dyDescent="0.2">
      <c r="A126" s="59"/>
      <c r="B126" s="60"/>
      <c r="C126" s="63"/>
    </row>
    <row r="127" spans="1:3" x14ac:dyDescent="0.2">
      <c r="A127" s="59"/>
      <c r="B127" s="60"/>
      <c r="C127" s="63"/>
    </row>
    <row r="128" spans="1:3" x14ac:dyDescent="0.2">
      <c r="A128" s="59"/>
      <c r="B128" s="60"/>
      <c r="C128" s="63"/>
    </row>
    <row r="129" spans="1:3" x14ac:dyDescent="0.2">
      <c r="A129" s="59"/>
      <c r="B129" s="60"/>
      <c r="C129" s="63"/>
    </row>
    <row r="130" spans="1:3" x14ac:dyDescent="0.2">
      <c r="A130" s="59"/>
      <c r="B130" s="60"/>
      <c r="C130" s="63"/>
    </row>
    <row r="131" spans="1:3" x14ac:dyDescent="0.2">
      <c r="A131" s="59"/>
      <c r="B131" s="60"/>
      <c r="C131" s="63"/>
    </row>
    <row r="132" spans="1:3" x14ac:dyDescent="0.2">
      <c r="A132" s="59"/>
      <c r="B132" s="60"/>
      <c r="C132" s="63"/>
    </row>
    <row r="133" spans="1:3" x14ac:dyDescent="0.2">
      <c r="A133" s="59"/>
      <c r="B133" s="60"/>
      <c r="C133" s="63"/>
    </row>
    <row r="134" spans="1:3" x14ac:dyDescent="0.2">
      <c r="A134" s="59"/>
      <c r="B134" s="60"/>
      <c r="C134" s="63"/>
    </row>
    <row r="135" spans="1:3" x14ac:dyDescent="0.2">
      <c r="A135" s="59"/>
      <c r="B135" s="60"/>
      <c r="C135" s="63"/>
    </row>
    <row r="136" spans="1:3" x14ac:dyDescent="0.2">
      <c r="A136" s="59"/>
      <c r="B136" s="60"/>
      <c r="C136" s="63"/>
    </row>
    <row r="137" spans="1:3" x14ac:dyDescent="0.2">
      <c r="A137" s="59"/>
      <c r="B137" s="60"/>
      <c r="C137" s="63"/>
    </row>
    <row r="138" spans="1:3" x14ac:dyDescent="0.2">
      <c r="A138" s="59"/>
      <c r="B138" s="60"/>
      <c r="C138" s="63"/>
    </row>
    <row r="139" spans="1:3" x14ac:dyDescent="0.2">
      <c r="A139" s="59"/>
      <c r="B139" s="60"/>
      <c r="C139" s="63"/>
    </row>
    <row r="140" spans="1:3" x14ac:dyDescent="0.2">
      <c r="A140" s="59"/>
      <c r="B140" s="60"/>
      <c r="C140" s="63"/>
    </row>
    <row r="141" spans="1:3" x14ac:dyDescent="0.2">
      <c r="A141" s="59"/>
      <c r="B141" s="60"/>
      <c r="C141" s="63"/>
    </row>
    <row r="142" spans="1:3" x14ac:dyDescent="0.2">
      <c r="A142" s="59"/>
      <c r="B142" s="60"/>
      <c r="C142" s="63"/>
    </row>
    <row r="143" spans="1:3" x14ac:dyDescent="0.2">
      <c r="A143" s="59"/>
      <c r="B143" s="60"/>
      <c r="C143" s="63"/>
    </row>
    <row r="144" spans="1:3" x14ac:dyDescent="0.2">
      <c r="A144" s="59"/>
      <c r="B144" s="60"/>
      <c r="C144" s="63"/>
    </row>
    <row r="145" spans="1:3" x14ac:dyDescent="0.2">
      <c r="A145" s="59"/>
      <c r="B145" s="60"/>
      <c r="C145" s="63"/>
    </row>
    <row r="146" spans="1:3" x14ac:dyDescent="0.2">
      <c r="A146" s="59"/>
      <c r="B146" s="60"/>
      <c r="C146" s="63"/>
    </row>
    <row r="147" spans="1:3" x14ac:dyDescent="0.2">
      <c r="A147" s="59"/>
      <c r="B147" s="60"/>
      <c r="C147" s="63"/>
    </row>
    <row r="148" spans="1:3" x14ac:dyDescent="0.2">
      <c r="A148" s="59"/>
      <c r="B148" s="60"/>
      <c r="C148" s="63"/>
    </row>
    <row r="149" spans="1:3" x14ac:dyDescent="0.2">
      <c r="A149" s="59"/>
      <c r="B149" s="60"/>
      <c r="C149" s="63"/>
    </row>
    <row r="150" spans="1:3" x14ac:dyDescent="0.2">
      <c r="A150" s="59"/>
      <c r="B150" s="60"/>
      <c r="C150" s="63"/>
    </row>
    <row r="151" spans="1:3" x14ac:dyDescent="0.2">
      <c r="A151" s="59"/>
      <c r="B151" s="60"/>
      <c r="C151" s="63"/>
    </row>
    <row r="152" spans="1:3" x14ac:dyDescent="0.2">
      <c r="A152" s="59"/>
      <c r="B152" s="60"/>
      <c r="C152" s="63"/>
    </row>
    <row r="153" spans="1:3" x14ac:dyDescent="0.2">
      <c r="A153" s="59"/>
      <c r="B153" s="60"/>
      <c r="C153" s="63"/>
    </row>
    <row r="154" spans="1:3" x14ac:dyDescent="0.2">
      <c r="A154" s="59"/>
      <c r="B154" s="60"/>
      <c r="C154" s="63"/>
    </row>
    <row r="155" spans="1:3" x14ac:dyDescent="0.2">
      <c r="A155" s="59"/>
      <c r="B155" s="60"/>
      <c r="C155" s="63"/>
    </row>
    <row r="156" spans="1:3" x14ac:dyDescent="0.2">
      <c r="A156" s="59"/>
      <c r="B156" s="60"/>
      <c r="C156" s="63"/>
    </row>
    <row r="157" spans="1:3" x14ac:dyDescent="0.2">
      <c r="A157" s="59"/>
      <c r="B157" s="60"/>
      <c r="C157" s="63"/>
    </row>
    <row r="158" spans="1:3" x14ac:dyDescent="0.2">
      <c r="A158" s="59"/>
      <c r="B158" s="60"/>
      <c r="C158" s="63"/>
    </row>
    <row r="159" spans="1:3" x14ac:dyDescent="0.2">
      <c r="A159" s="59"/>
      <c r="B159" s="60"/>
      <c r="C159" s="63"/>
    </row>
    <row r="160" spans="1:3" x14ac:dyDescent="0.2">
      <c r="A160" s="59"/>
      <c r="B160" s="60"/>
      <c r="C160" s="63"/>
    </row>
    <row r="161" spans="1:3" x14ac:dyDescent="0.2">
      <c r="A161" s="59"/>
      <c r="B161" s="60"/>
      <c r="C161" s="63"/>
    </row>
    <row r="162" spans="1:3" x14ac:dyDescent="0.2">
      <c r="A162" s="59"/>
      <c r="B162" s="60"/>
      <c r="C162" s="63"/>
    </row>
    <row r="163" spans="1:3" x14ac:dyDescent="0.2">
      <c r="A163" s="59"/>
      <c r="B163" s="60"/>
      <c r="C163" s="63"/>
    </row>
    <row r="164" spans="1:3" x14ac:dyDescent="0.2">
      <c r="A164" s="59"/>
      <c r="B164" s="60"/>
      <c r="C164" s="63"/>
    </row>
    <row r="165" spans="1:3" x14ac:dyDescent="0.2">
      <c r="A165" s="59"/>
      <c r="B165" s="60"/>
      <c r="C165" s="63"/>
    </row>
    <row r="166" spans="1:3" x14ac:dyDescent="0.2">
      <c r="A166" s="59"/>
      <c r="B166" s="60"/>
      <c r="C166" s="63"/>
    </row>
    <row r="167" spans="1:3" x14ac:dyDescent="0.2">
      <c r="A167" s="59"/>
      <c r="B167" s="60"/>
      <c r="C167" s="63"/>
    </row>
    <row r="168" spans="1:3" x14ac:dyDescent="0.2">
      <c r="A168" s="59"/>
      <c r="B168" s="60"/>
      <c r="C168" s="63"/>
    </row>
    <row r="169" spans="1:3" x14ac:dyDescent="0.2">
      <c r="A169" s="59"/>
      <c r="B169" s="60"/>
      <c r="C169" s="63"/>
    </row>
    <row r="170" spans="1:3" x14ac:dyDescent="0.2">
      <c r="A170" s="59"/>
      <c r="B170" s="60"/>
      <c r="C170" s="63"/>
    </row>
    <row r="171" spans="1:3" x14ac:dyDescent="0.2">
      <c r="A171" s="59"/>
      <c r="B171" s="60"/>
      <c r="C171" s="63"/>
    </row>
    <row r="172" spans="1:3" x14ac:dyDescent="0.2">
      <c r="A172" s="59"/>
      <c r="B172" s="60"/>
      <c r="C172" s="63"/>
    </row>
    <row r="173" spans="1:3" x14ac:dyDescent="0.2">
      <c r="A173" s="59"/>
      <c r="B173" s="60"/>
      <c r="C173" s="63"/>
    </row>
    <row r="174" spans="1:3" x14ac:dyDescent="0.2">
      <c r="A174" s="59"/>
      <c r="B174" s="60"/>
      <c r="C174" s="63"/>
    </row>
    <row r="175" spans="1:3" x14ac:dyDescent="0.2">
      <c r="A175" s="59"/>
      <c r="B175" s="60"/>
      <c r="C175" s="63"/>
    </row>
    <row r="176" spans="1:3" x14ac:dyDescent="0.2">
      <c r="A176" s="59"/>
      <c r="B176" s="60"/>
      <c r="C176" s="63"/>
    </row>
    <row r="177" spans="1:3" x14ac:dyDescent="0.2">
      <c r="A177" s="59"/>
      <c r="B177" s="60"/>
      <c r="C177" s="63"/>
    </row>
    <row r="178" spans="1:3" x14ac:dyDescent="0.2">
      <c r="A178" s="59"/>
      <c r="B178" s="60"/>
      <c r="C178" s="63"/>
    </row>
    <row r="179" spans="1:3" x14ac:dyDescent="0.2">
      <c r="A179" s="59"/>
      <c r="B179" s="60"/>
      <c r="C179" s="63"/>
    </row>
    <row r="180" spans="1:3" x14ac:dyDescent="0.2">
      <c r="A180" s="59"/>
      <c r="B180" s="60"/>
      <c r="C180" s="63"/>
    </row>
    <row r="181" spans="1:3" x14ac:dyDescent="0.2">
      <c r="A181" s="59"/>
      <c r="B181" s="60"/>
      <c r="C181" s="63"/>
    </row>
    <row r="182" spans="1:3" x14ac:dyDescent="0.2">
      <c r="A182" s="59"/>
      <c r="B182" s="60"/>
      <c r="C182" s="63"/>
    </row>
    <row r="183" spans="1:3" x14ac:dyDescent="0.2">
      <c r="A183" s="59"/>
      <c r="B183" s="60"/>
      <c r="C183" s="63"/>
    </row>
    <row r="184" spans="1:3" x14ac:dyDescent="0.2">
      <c r="A184" s="59"/>
      <c r="B184" s="60"/>
      <c r="C184" s="63"/>
    </row>
    <row r="185" spans="1:3" x14ac:dyDescent="0.2">
      <c r="A185" s="59"/>
      <c r="B185" s="60"/>
      <c r="C185" s="63"/>
    </row>
    <row r="186" spans="1:3" x14ac:dyDescent="0.2">
      <c r="A186" s="59"/>
      <c r="B186" s="60"/>
      <c r="C186" s="63"/>
    </row>
    <row r="187" spans="1:3" x14ac:dyDescent="0.2">
      <c r="A187" s="59"/>
      <c r="B187" s="60"/>
      <c r="C187" s="63"/>
    </row>
    <row r="188" spans="1:3" x14ac:dyDescent="0.2">
      <c r="A188" s="59"/>
      <c r="B188" s="60"/>
      <c r="C188" s="63"/>
    </row>
    <row r="189" spans="1:3" x14ac:dyDescent="0.2">
      <c r="A189" s="59"/>
      <c r="B189" s="60"/>
      <c r="C189" s="63"/>
    </row>
    <row r="190" spans="1:3" x14ac:dyDescent="0.2">
      <c r="A190" s="59"/>
      <c r="B190" s="60"/>
      <c r="C190" s="63"/>
    </row>
    <row r="191" spans="1:3" x14ac:dyDescent="0.2">
      <c r="A191" s="59"/>
      <c r="B191" s="60"/>
      <c r="C191" s="63"/>
    </row>
    <row r="192" spans="1:3" x14ac:dyDescent="0.2">
      <c r="A192" s="59"/>
      <c r="B192" s="60"/>
      <c r="C192" s="63"/>
    </row>
    <row r="193" spans="1:3" x14ac:dyDescent="0.2">
      <c r="A193" s="59"/>
      <c r="B193" s="60"/>
      <c r="C193" s="63"/>
    </row>
    <row r="194" spans="1:3" x14ac:dyDescent="0.2">
      <c r="A194" s="59"/>
      <c r="B194" s="60"/>
      <c r="C194" s="63"/>
    </row>
    <row r="195" spans="1:3" x14ac:dyDescent="0.2">
      <c r="A195" s="59"/>
      <c r="B195" s="60"/>
      <c r="C195" s="63"/>
    </row>
    <row r="196" spans="1:3" x14ac:dyDescent="0.2">
      <c r="A196" s="59"/>
      <c r="B196" s="60"/>
      <c r="C196" s="63"/>
    </row>
    <row r="197" spans="1:3" x14ac:dyDescent="0.2">
      <c r="A197" s="59"/>
      <c r="B197" s="60"/>
      <c r="C197" s="63"/>
    </row>
    <row r="198" spans="1:3" x14ac:dyDescent="0.2">
      <c r="A198" s="59"/>
      <c r="B198" s="60"/>
      <c r="C198" s="63"/>
    </row>
    <row r="199" spans="1:3" x14ac:dyDescent="0.2">
      <c r="A199" s="59"/>
      <c r="B199" s="60"/>
      <c r="C199" s="63"/>
    </row>
    <row r="200" spans="1:3" x14ac:dyDescent="0.2">
      <c r="A200" s="59"/>
      <c r="B200" s="60"/>
      <c r="C200" s="63"/>
    </row>
    <row r="201" spans="1:3" x14ac:dyDescent="0.2">
      <c r="A201" s="59"/>
      <c r="B201" s="60"/>
      <c r="C201" s="63"/>
    </row>
    <row r="202" spans="1:3" x14ac:dyDescent="0.2">
      <c r="A202" s="59"/>
      <c r="B202" s="60"/>
      <c r="C202" s="63"/>
    </row>
    <row r="203" spans="1:3" x14ac:dyDescent="0.2">
      <c r="A203" s="59"/>
      <c r="B203" s="60"/>
      <c r="C203" s="63"/>
    </row>
    <row r="204" spans="1:3" x14ac:dyDescent="0.2">
      <c r="A204" s="59"/>
      <c r="B204" s="60"/>
      <c r="C204" s="63"/>
    </row>
    <row r="205" spans="1:3" x14ac:dyDescent="0.2">
      <c r="A205" s="59"/>
      <c r="B205" s="60"/>
      <c r="C205" s="63"/>
    </row>
    <row r="206" spans="1:3" x14ac:dyDescent="0.2">
      <c r="A206" s="59"/>
      <c r="B206" s="60"/>
      <c r="C206" s="63"/>
    </row>
    <row r="207" spans="1:3" x14ac:dyDescent="0.2">
      <c r="A207" s="59"/>
      <c r="B207" s="60"/>
      <c r="C207" s="63"/>
    </row>
    <row r="208" spans="1:3" x14ac:dyDescent="0.2">
      <c r="A208" s="59"/>
      <c r="B208" s="60"/>
      <c r="C208" s="63"/>
    </row>
    <row r="209" spans="1:3" x14ac:dyDescent="0.2">
      <c r="A209" s="59"/>
      <c r="B209" s="60"/>
      <c r="C209" s="63"/>
    </row>
    <row r="210" spans="1:3" x14ac:dyDescent="0.2">
      <c r="A210" s="59"/>
      <c r="B210" s="60"/>
      <c r="C210" s="63"/>
    </row>
    <row r="211" spans="1:3" x14ac:dyDescent="0.2">
      <c r="A211" s="59"/>
      <c r="B211" s="60"/>
      <c r="C211" s="63"/>
    </row>
    <row r="212" spans="1:3" x14ac:dyDescent="0.2">
      <c r="A212" s="59"/>
      <c r="B212" s="60"/>
      <c r="C212" s="63"/>
    </row>
    <row r="213" spans="1:3" x14ac:dyDescent="0.2">
      <c r="A213" s="59"/>
      <c r="B213" s="60"/>
      <c r="C213" s="63"/>
    </row>
    <row r="214" spans="1:3" x14ac:dyDescent="0.2">
      <c r="A214" s="59"/>
      <c r="B214" s="60"/>
      <c r="C214" s="63"/>
    </row>
    <row r="215" spans="1:3" x14ac:dyDescent="0.2">
      <c r="A215" s="59"/>
      <c r="B215" s="60"/>
      <c r="C215" s="63"/>
    </row>
    <row r="216" spans="1:3" x14ac:dyDescent="0.2">
      <c r="A216" s="59"/>
      <c r="B216" s="60"/>
      <c r="C216" s="63"/>
    </row>
    <row r="217" spans="1:3" x14ac:dyDescent="0.2">
      <c r="A217" s="59"/>
      <c r="B217" s="60"/>
      <c r="C217" s="63"/>
    </row>
    <row r="218" spans="1:3" x14ac:dyDescent="0.2">
      <c r="A218" s="59"/>
      <c r="B218" s="60"/>
      <c r="C218" s="63"/>
    </row>
    <row r="219" spans="1:3" x14ac:dyDescent="0.2">
      <c r="A219" s="59"/>
      <c r="B219" s="60"/>
      <c r="C219" s="63"/>
    </row>
    <row r="220" spans="1:3" x14ac:dyDescent="0.2">
      <c r="A220" s="59"/>
      <c r="B220" s="60"/>
      <c r="C220" s="63"/>
    </row>
    <row r="221" spans="1:3" x14ac:dyDescent="0.2">
      <c r="A221" s="59"/>
      <c r="B221" s="60"/>
      <c r="C221" s="63"/>
    </row>
    <row r="222" spans="1:3" x14ac:dyDescent="0.2">
      <c r="A222" s="59"/>
      <c r="B222" s="60"/>
      <c r="C222" s="63"/>
    </row>
    <row r="223" spans="1:3" x14ac:dyDescent="0.2">
      <c r="A223" s="59"/>
      <c r="B223" s="60"/>
      <c r="C223" s="63"/>
    </row>
    <row r="224" spans="1:3" x14ac:dyDescent="0.2">
      <c r="A224" s="59"/>
      <c r="B224" s="60"/>
      <c r="C224" s="63"/>
    </row>
    <row r="225" spans="1:3" x14ac:dyDescent="0.2">
      <c r="A225" s="59"/>
      <c r="B225" s="60"/>
      <c r="C225" s="63"/>
    </row>
    <row r="226" spans="1:3" x14ac:dyDescent="0.2">
      <c r="A226" s="59"/>
      <c r="B226" s="60"/>
      <c r="C226" s="63"/>
    </row>
    <row r="227" spans="1:3" x14ac:dyDescent="0.2">
      <c r="A227" s="59"/>
      <c r="B227" s="60"/>
      <c r="C227" s="63"/>
    </row>
    <row r="228" spans="1:3" x14ac:dyDescent="0.2">
      <c r="A228" s="59"/>
      <c r="B228" s="60"/>
      <c r="C228" s="63"/>
    </row>
    <row r="229" spans="1:3" x14ac:dyDescent="0.2">
      <c r="A229" s="59"/>
      <c r="B229" s="60"/>
      <c r="C229" s="63"/>
    </row>
    <row r="230" spans="1:3" x14ac:dyDescent="0.2">
      <c r="A230" s="59"/>
      <c r="B230" s="60"/>
      <c r="C230" s="63"/>
    </row>
    <row r="231" spans="1:3" x14ac:dyDescent="0.2">
      <c r="A231" s="59"/>
      <c r="B231" s="60"/>
      <c r="C231" s="63"/>
    </row>
    <row r="232" spans="1:3" x14ac:dyDescent="0.2">
      <c r="A232" s="59"/>
      <c r="B232" s="60"/>
      <c r="C232" s="63"/>
    </row>
    <row r="233" spans="1:3" x14ac:dyDescent="0.2">
      <c r="A233" s="59"/>
      <c r="B233" s="60"/>
      <c r="C233" s="63"/>
    </row>
    <row r="234" spans="1:3" x14ac:dyDescent="0.2">
      <c r="A234" s="59"/>
      <c r="B234" s="60"/>
      <c r="C234" s="63"/>
    </row>
    <row r="235" spans="1:3" x14ac:dyDescent="0.2">
      <c r="A235" s="59"/>
      <c r="B235" s="60"/>
      <c r="C235" s="63"/>
    </row>
    <row r="236" spans="1:3" x14ac:dyDescent="0.2">
      <c r="A236" s="59"/>
      <c r="B236" s="60"/>
      <c r="C236" s="63"/>
    </row>
    <row r="237" spans="1:3" x14ac:dyDescent="0.2">
      <c r="A237" s="59"/>
      <c r="B237" s="60"/>
      <c r="C237" s="63"/>
    </row>
    <row r="238" spans="1:3" x14ac:dyDescent="0.2">
      <c r="A238" s="59"/>
      <c r="B238" s="60"/>
      <c r="C238" s="63"/>
    </row>
    <row r="239" spans="1:3" x14ac:dyDescent="0.2">
      <c r="A239" s="59"/>
      <c r="B239" s="60"/>
      <c r="C239" s="63"/>
    </row>
    <row r="240" spans="1:3" x14ac:dyDescent="0.2">
      <c r="A240" s="59"/>
      <c r="B240" s="60"/>
      <c r="C240" s="63"/>
    </row>
    <row r="241" spans="1:3" x14ac:dyDescent="0.2">
      <c r="A241" s="59"/>
      <c r="B241" s="60"/>
      <c r="C241" s="63"/>
    </row>
    <row r="242" spans="1:3" x14ac:dyDescent="0.2">
      <c r="A242" s="59"/>
      <c r="B242" s="60"/>
      <c r="C242" s="63"/>
    </row>
    <row r="243" spans="1:3" x14ac:dyDescent="0.2">
      <c r="A243" s="59"/>
      <c r="B243" s="60"/>
      <c r="C243" s="63"/>
    </row>
    <row r="244" spans="1:3" x14ac:dyDescent="0.2">
      <c r="A244" s="59"/>
      <c r="B244" s="60"/>
      <c r="C244" s="63"/>
    </row>
    <row r="245" spans="1:3" x14ac:dyDescent="0.2">
      <c r="A245" s="59"/>
      <c r="B245" s="60"/>
      <c r="C245" s="63"/>
    </row>
    <row r="246" spans="1:3" x14ac:dyDescent="0.2">
      <c r="A246" s="59"/>
      <c r="B246" s="60"/>
      <c r="C246" s="63"/>
    </row>
    <row r="247" spans="1:3" x14ac:dyDescent="0.2">
      <c r="A247" s="59"/>
      <c r="B247" s="60"/>
      <c r="C247" s="63"/>
    </row>
    <row r="248" spans="1:3" x14ac:dyDescent="0.2">
      <c r="A248" s="59"/>
      <c r="B248" s="60"/>
      <c r="C248" s="63"/>
    </row>
    <row r="249" spans="1:3" x14ac:dyDescent="0.2">
      <c r="A249" s="59"/>
      <c r="B249" s="60"/>
      <c r="C249" s="63"/>
    </row>
    <row r="250" spans="1:3" x14ac:dyDescent="0.2">
      <c r="A250" s="59"/>
      <c r="B250" s="60"/>
      <c r="C250" s="63"/>
    </row>
    <row r="251" spans="1:3" x14ac:dyDescent="0.2">
      <c r="A251" s="59"/>
      <c r="B251" s="60"/>
      <c r="C251" s="63"/>
    </row>
    <row r="252" spans="1:3" x14ac:dyDescent="0.2">
      <c r="A252" s="59"/>
      <c r="B252" s="60"/>
      <c r="C252" s="63"/>
    </row>
    <row r="253" spans="1:3" x14ac:dyDescent="0.2">
      <c r="A253" s="59"/>
      <c r="B253" s="60"/>
      <c r="C253" s="63"/>
    </row>
    <row r="254" spans="1:3" x14ac:dyDescent="0.2">
      <c r="A254" s="59"/>
      <c r="B254" s="60"/>
      <c r="C254" s="63"/>
    </row>
    <row r="255" spans="1:3" x14ac:dyDescent="0.2">
      <c r="A255" s="59"/>
      <c r="B255" s="60"/>
      <c r="C255" s="63"/>
    </row>
    <row r="256" spans="1:3" x14ac:dyDescent="0.2">
      <c r="A256" s="59"/>
      <c r="B256" s="60"/>
      <c r="C256" s="63"/>
    </row>
    <row r="257" spans="1:3" x14ac:dyDescent="0.2">
      <c r="A257" s="59"/>
      <c r="B257" s="60"/>
      <c r="C257" s="63"/>
    </row>
    <row r="258" spans="1:3" x14ac:dyDescent="0.2">
      <c r="A258" s="59"/>
      <c r="B258" s="60"/>
      <c r="C258" s="63"/>
    </row>
    <row r="259" spans="1:3" x14ac:dyDescent="0.2">
      <c r="A259" s="59"/>
      <c r="B259" s="60"/>
      <c r="C259" s="63"/>
    </row>
    <row r="260" spans="1:3" x14ac:dyDescent="0.2">
      <c r="A260" s="59"/>
      <c r="B260" s="60"/>
      <c r="C260" s="63"/>
    </row>
  </sheetData>
  <sheetProtection insertRows="0"/>
  <mergeCells count="5">
    <mergeCell ref="A6:F6"/>
    <mergeCell ref="A2:F3"/>
    <mergeCell ref="A4:F4"/>
    <mergeCell ref="A5:F5"/>
    <mergeCell ref="A1:F1"/>
  </mergeCells>
  <phoneticPr fontId="10" type="noConversion"/>
  <pageMargins left="0.75" right="0.75" top="1" bottom="1" header="0.5" footer="0.5"/>
  <pageSetup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96"/>
  <sheetViews>
    <sheetView view="pageLayout" topLeftCell="A40" zoomScaleNormal="85" zoomScaleSheetLayoutView="75" workbookViewId="0">
      <selection activeCell="A4" sqref="A4:C4"/>
    </sheetView>
  </sheetViews>
  <sheetFormatPr defaultColWidth="8.85546875" defaultRowHeight="12.75" x14ac:dyDescent="0.2"/>
  <cols>
    <col min="1" max="1" width="45.42578125" style="1" customWidth="1"/>
    <col min="2" max="2" width="14.7109375" style="3" customWidth="1"/>
    <col min="3" max="3" width="16" style="5" customWidth="1"/>
    <col min="4" max="4" width="14.140625" style="3" hidden="1" customWidth="1"/>
    <col min="5" max="5" width="15.85546875" style="3" customWidth="1"/>
    <col min="6" max="6" width="17.28515625" style="6" customWidth="1"/>
    <col min="7" max="16384" width="8.85546875" style="1"/>
  </cols>
  <sheetData>
    <row r="1" spans="1:6" ht="69" customHeight="1" x14ac:dyDescent="0.25">
      <c r="A1" s="171" t="s">
        <v>164</v>
      </c>
      <c r="B1" s="170"/>
      <c r="C1" s="170"/>
      <c r="D1" s="170"/>
      <c r="E1" s="170"/>
      <c r="F1" s="170"/>
    </row>
    <row r="2" spans="1:6" ht="28.5" customHeight="1" x14ac:dyDescent="0.25">
      <c r="A2" s="169" t="s">
        <v>182</v>
      </c>
      <c r="B2" s="170"/>
      <c r="C2" s="170"/>
      <c r="D2" s="170"/>
      <c r="E2" s="170"/>
      <c r="F2" s="170"/>
    </row>
    <row r="3" spans="1:6" ht="18.75" customHeight="1" thickBot="1" x14ac:dyDescent="0.3">
      <c r="A3" s="172"/>
      <c r="B3" s="173"/>
      <c r="C3" s="173"/>
      <c r="D3" s="173"/>
      <c r="E3" s="173"/>
      <c r="F3" s="173"/>
    </row>
    <row r="4" spans="1:6" ht="22.5" customHeight="1" thickBot="1" x14ac:dyDescent="0.3">
      <c r="A4" s="164" t="s">
        <v>142</v>
      </c>
      <c r="B4" s="165"/>
      <c r="C4" s="166"/>
      <c r="D4" s="27"/>
      <c r="E4" s="167" t="s">
        <v>181</v>
      </c>
      <c r="F4" s="168"/>
    </row>
    <row r="5" spans="1:6" ht="22.5" customHeight="1" x14ac:dyDescent="0.25">
      <c r="A5" s="15" t="s">
        <v>143</v>
      </c>
      <c r="B5" s="118" t="s">
        <v>0</v>
      </c>
      <c r="C5" s="118" t="s">
        <v>1</v>
      </c>
      <c r="D5" s="19" t="s">
        <v>2</v>
      </c>
      <c r="E5" s="28" t="s">
        <v>3</v>
      </c>
      <c r="F5" s="29" t="s">
        <v>4</v>
      </c>
    </row>
    <row r="6" spans="1:6" ht="19.5" customHeight="1" thickBot="1" x14ac:dyDescent="0.3">
      <c r="A6" s="16"/>
      <c r="B6" s="18" t="s">
        <v>5</v>
      </c>
      <c r="C6" s="18" t="s">
        <v>6</v>
      </c>
      <c r="D6" s="17" t="s">
        <v>7</v>
      </c>
      <c r="E6" s="21" t="s">
        <v>8</v>
      </c>
      <c r="F6" s="20" t="s">
        <v>9</v>
      </c>
    </row>
    <row r="7" spans="1:6" ht="19.5" customHeight="1" thickBot="1" x14ac:dyDescent="0.3">
      <c r="A7" s="30" t="s">
        <v>10</v>
      </c>
      <c r="B7" s="23" t="s">
        <v>6</v>
      </c>
      <c r="C7" s="23" t="s">
        <v>11</v>
      </c>
      <c r="D7" s="24" t="s">
        <v>11</v>
      </c>
      <c r="E7" s="25" t="s">
        <v>11</v>
      </c>
      <c r="F7" s="26" t="s">
        <v>11</v>
      </c>
    </row>
    <row r="8" spans="1:6" s="2" customFormat="1" ht="12.75" customHeight="1" x14ac:dyDescent="0.25">
      <c r="A8" s="22"/>
      <c r="B8" s="32"/>
      <c r="C8" s="33"/>
      <c r="D8" s="33"/>
      <c r="E8" s="33"/>
      <c r="F8" s="34"/>
    </row>
    <row r="9" spans="1:6" ht="14.25" customHeight="1" x14ac:dyDescent="0.2">
      <c r="A9" s="121" t="s">
        <v>12</v>
      </c>
      <c r="B9" s="122">
        <f>'19-22 Narrative'!C8</f>
        <v>0</v>
      </c>
      <c r="C9" s="122">
        <f>'19-22 Narrative'!D8</f>
        <v>0</v>
      </c>
      <c r="D9" s="122"/>
      <c r="E9" s="122">
        <f>'19-22 Narrative'!E8</f>
        <v>0</v>
      </c>
      <c r="F9" s="123">
        <f>SUM(B9:E9)</f>
        <v>0</v>
      </c>
    </row>
    <row r="10" spans="1:6" ht="14.25" customHeight="1" x14ac:dyDescent="0.2">
      <c r="A10" s="7" t="s">
        <v>13</v>
      </c>
      <c r="B10" s="35">
        <f>'19-22 Narrative'!C12</f>
        <v>0</v>
      </c>
      <c r="C10" s="35">
        <f>'19-22 Narrative'!D12</f>
        <v>0</v>
      </c>
      <c r="D10" s="35"/>
      <c r="E10" s="35">
        <f>'19-22 Narrative'!E12</f>
        <v>0</v>
      </c>
      <c r="F10" s="36">
        <f>SUM(B10:E10)</f>
        <v>0</v>
      </c>
    </row>
    <row r="11" spans="1:6" ht="14.25" customHeight="1" x14ac:dyDescent="0.2">
      <c r="A11" s="8" t="s">
        <v>14</v>
      </c>
      <c r="B11" s="37">
        <f>SUM(B9:B10)</f>
        <v>0</v>
      </c>
      <c r="C11" s="37">
        <f>SUM(C9:C10)</f>
        <v>0</v>
      </c>
      <c r="D11" s="37">
        <f>SUM(D9:D10)</f>
        <v>0</v>
      </c>
      <c r="E11" s="37">
        <f>SUM(E9:E10)</f>
        <v>0</v>
      </c>
      <c r="F11" s="38">
        <f>SUM(F9:F10)</f>
        <v>0</v>
      </c>
    </row>
    <row r="12" spans="1:6" ht="14.25" customHeight="1" x14ac:dyDescent="0.2">
      <c r="A12" s="7"/>
      <c r="B12" s="39"/>
      <c r="C12" s="39"/>
      <c r="D12" s="39"/>
      <c r="E12" s="39"/>
      <c r="F12" s="36"/>
    </row>
    <row r="13" spans="1:6" ht="14.25" customHeight="1" x14ac:dyDescent="0.2">
      <c r="A13" s="7" t="s">
        <v>15</v>
      </c>
      <c r="B13" s="35">
        <f>SUM('19-22 Narrative'!C19)</f>
        <v>0</v>
      </c>
      <c r="C13" s="35">
        <f>SUM('19-22 Narrative'!D19)</f>
        <v>0</v>
      </c>
      <c r="D13" s="35">
        <f>SUM('19-22 Narrative'!E19)</f>
        <v>0</v>
      </c>
      <c r="E13" s="35">
        <f>SUM('19-22 Narrative'!E19)</f>
        <v>0</v>
      </c>
      <c r="F13" s="36">
        <f>SUM(B13:E13)</f>
        <v>0</v>
      </c>
    </row>
    <row r="14" spans="1:6" ht="14.25" customHeight="1" x14ac:dyDescent="0.2">
      <c r="A14" s="7" t="s">
        <v>16</v>
      </c>
      <c r="B14" s="35">
        <f>SUM('19-22 Narrative'!C22)</f>
        <v>0</v>
      </c>
      <c r="C14" s="35">
        <f>SUM('19-22 Narrative'!D22)</f>
        <v>0</v>
      </c>
      <c r="D14" s="35">
        <f>SUM('19-22 Narrative'!E22)</f>
        <v>0</v>
      </c>
      <c r="E14" s="35">
        <f>SUM('19-22 Narrative'!E22)</f>
        <v>0</v>
      </c>
      <c r="F14" s="36">
        <f>SUM(B14:E14)</f>
        <v>0</v>
      </c>
    </row>
    <row r="15" spans="1:6" ht="14.25" customHeight="1" x14ac:dyDescent="0.2">
      <c r="A15" s="8" t="s">
        <v>17</v>
      </c>
      <c r="B15" s="37">
        <f>SUM(B13:B14)</f>
        <v>0</v>
      </c>
      <c r="C15" s="37">
        <f>SUM(C13:C14)</f>
        <v>0</v>
      </c>
      <c r="D15" s="37">
        <f>SUM(D13:D14)</f>
        <v>0</v>
      </c>
      <c r="E15" s="37">
        <f>SUM(E13:E14)</f>
        <v>0</v>
      </c>
      <c r="F15" s="38">
        <f>SUM(F13:F14)</f>
        <v>0</v>
      </c>
    </row>
    <row r="16" spans="1:6" ht="14.25" customHeight="1" x14ac:dyDescent="0.2">
      <c r="A16" s="7"/>
      <c r="B16" s="39"/>
      <c r="C16" s="39"/>
      <c r="D16" s="39"/>
      <c r="E16" s="39"/>
      <c r="F16" s="36"/>
    </row>
    <row r="17" spans="1:14" ht="14.25" customHeight="1" x14ac:dyDescent="0.2">
      <c r="A17" s="121" t="s">
        <v>18</v>
      </c>
      <c r="B17" s="122">
        <f>SUM('19-22 Narrative'!C28)</f>
        <v>0</v>
      </c>
      <c r="C17" s="122">
        <f>SUM('19-22 Narrative'!D28)</f>
        <v>0</v>
      </c>
      <c r="D17" s="122">
        <f>SUM('19-22 Narrative'!E28)</f>
        <v>0</v>
      </c>
      <c r="E17" s="122">
        <f>SUM('19-22 Narrative'!E28)</f>
        <v>0</v>
      </c>
      <c r="F17" s="123">
        <f t="shared" ref="F17:F24" si="0">SUM(B17:E17)</f>
        <v>0</v>
      </c>
    </row>
    <row r="18" spans="1:14" ht="14.25" customHeight="1" x14ac:dyDescent="0.25">
      <c r="A18" s="7" t="s">
        <v>19</v>
      </c>
      <c r="B18" s="35">
        <f>SUM('19-22 Narrative'!C32)</f>
        <v>0</v>
      </c>
      <c r="C18" s="35">
        <f>SUM('19-22 Narrative'!D32)</f>
        <v>0</v>
      </c>
      <c r="D18" s="35">
        <f>SUM('19-22 Narrative'!E32)</f>
        <v>0</v>
      </c>
      <c r="E18" s="35">
        <f>SUM('19-22 Narrative'!E32)</f>
        <v>0</v>
      </c>
      <c r="F18" s="36">
        <f t="shared" si="0"/>
        <v>0</v>
      </c>
      <c r="I18" s="119"/>
      <c r="J18" s="17"/>
      <c r="K18" s="17"/>
      <c r="L18" s="17"/>
      <c r="M18" s="17"/>
      <c r="N18" s="120"/>
    </row>
    <row r="19" spans="1:14" ht="14.25" customHeight="1" x14ac:dyDescent="0.2">
      <c r="A19" s="7" t="s">
        <v>20</v>
      </c>
      <c r="B19" s="35">
        <f>SUM('19-22 Narrative'!C35)</f>
        <v>0</v>
      </c>
      <c r="C19" s="35">
        <f>SUM('19-22 Narrative'!D35)</f>
        <v>0</v>
      </c>
      <c r="D19" s="35">
        <f>SUM('19-22 Narrative'!E35)</f>
        <v>0</v>
      </c>
      <c r="E19" s="35">
        <f>SUM('19-22 Narrative'!E35)</f>
        <v>0</v>
      </c>
      <c r="F19" s="36">
        <f t="shared" si="0"/>
        <v>0</v>
      </c>
    </row>
    <row r="20" spans="1:14" ht="14.25" customHeight="1" x14ac:dyDescent="0.2">
      <c r="A20" s="7" t="s">
        <v>21</v>
      </c>
      <c r="B20" s="35">
        <f>SUM('19-22 Narrative'!C37)</f>
        <v>0</v>
      </c>
      <c r="C20" s="35">
        <f>SUM('19-22 Narrative'!D37)</f>
        <v>0</v>
      </c>
      <c r="D20" s="35">
        <f>SUM('19-22 Narrative'!E37)</f>
        <v>0</v>
      </c>
      <c r="E20" s="35">
        <f>SUM('19-22 Narrative'!E37)</f>
        <v>0</v>
      </c>
      <c r="F20" s="36">
        <f t="shared" si="0"/>
        <v>0</v>
      </c>
    </row>
    <row r="21" spans="1:14" ht="14.25" customHeight="1" x14ac:dyDescent="0.2">
      <c r="A21" s="7" t="s">
        <v>22</v>
      </c>
      <c r="B21" s="35">
        <f>SUM('19-22 Narrative'!C39)</f>
        <v>0</v>
      </c>
      <c r="C21" s="35">
        <f>SUM('19-22 Narrative'!D39)</f>
        <v>0</v>
      </c>
      <c r="D21" s="35">
        <f>SUM('19-22 Narrative'!E39)</f>
        <v>0</v>
      </c>
      <c r="E21" s="35">
        <f>SUM('19-22 Narrative'!E39)</f>
        <v>0</v>
      </c>
      <c r="F21" s="36">
        <f t="shared" si="0"/>
        <v>0</v>
      </c>
    </row>
    <row r="22" spans="1:14" ht="14.25" customHeight="1" x14ac:dyDescent="0.2">
      <c r="A22" s="7" t="s">
        <v>23</v>
      </c>
      <c r="B22" s="35">
        <f>SUM('19-22 Narrative'!C42)</f>
        <v>0</v>
      </c>
      <c r="C22" s="35">
        <f>SUM('19-22 Narrative'!D42)</f>
        <v>0</v>
      </c>
      <c r="D22" s="35">
        <f>SUM('19-22 Narrative'!E42)</f>
        <v>0</v>
      </c>
      <c r="E22" s="35">
        <f>SUM('19-22 Narrative'!E42)</f>
        <v>0</v>
      </c>
      <c r="F22" s="36">
        <f t="shared" si="0"/>
        <v>0</v>
      </c>
    </row>
    <row r="23" spans="1:14" ht="14.25" customHeight="1" x14ac:dyDescent="0.2">
      <c r="A23" s="7" t="s">
        <v>24</v>
      </c>
      <c r="B23" s="35">
        <f>SUM('19-22 Narrative'!C44)</f>
        <v>0</v>
      </c>
      <c r="C23" s="35">
        <f>SUM('19-22 Narrative'!D44)</f>
        <v>0</v>
      </c>
      <c r="D23" s="35">
        <f>SUM('19-22 Narrative'!E44)</f>
        <v>0</v>
      </c>
      <c r="E23" s="35">
        <f>SUM('19-22 Narrative'!E44)</f>
        <v>0</v>
      </c>
      <c r="F23" s="36">
        <f t="shared" si="0"/>
        <v>0</v>
      </c>
    </row>
    <row r="24" spans="1:14" ht="14.25" customHeight="1" x14ac:dyDescent="0.2">
      <c r="A24" s="7" t="s">
        <v>25</v>
      </c>
      <c r="B24" s="35">
        <f>SUM('19-22 Narrative'!C48)</f>
        <v>0</v>
      </c>
      <c r="C24" s="35">
        <f>SUM('19-22 Narrative'!D48)</f>
        <v>0</v>
      </c>
      <c r="D24" s="35">
        <f>SUM('19-22 Narrative'!E48)</f>
        <v>0</v>
      </c>
      <c r="E24" s="35">
        <f>SUM('19-22 Narrative'!E48)</f>
        <v>0</v>
      </c>
      <c r="F24" s="36">
        <f t="shared" si="0"/>
        <v>0</v>
      </c>
    </row>
    <row r="25" spans="1:14" ht="14.25" customHeight="1" x14ac:dyDescent="0.2">
      <c r="A25" s="129" t="s">
        <v>166</v>
      </c>
      <c r="B25" s="127"/>
      <c r="C25" s="127"/>
      <c r="D25" s="127">
        <f>SUM('19-22 Narrative'!E70)</f>
        <v>0</v>
      </c>
      <c r="E25" s="127"/>
      <c r="F25" s="128"/>
    </row>
    <row r="26" spans="1:14" ht="14.25" customHeight="1" x14ac:dyDescent="0.2">
      <c r="A26" s="8" t="s">
        <v>26</v>
      </c>
      <c r="B26" s="37">
        <f>SUM(B17:B25)</f>
        <v>0</v>
      </c>
      <c r="C26" s="37">
        <f>SUM(C17:C25)</f>
        <v>0</v>
      </c>
      <c r="D26" s="37">
        <f>SUM(D17:D25)</f>
        <v>0</v>
      </c>
      <c r="E26" s="37">
        <f>SUM(E17:E25)</f>
        <v>0</v>
      </c>
      <c r="F26" s="38">
        <f>SUM(F17:F25)</f>
        <v>0</v>
      </c>
    </row>
    <row r="27" spans="1:14" ht="14.25" customHeight="1" x14ac:dyDescent="0.2">
      <c r="A27" s="7"/>
      <c r="B27" s="39"/>
      <c r="C27" s="39"/>
      <c r="D27" s="39"/>
      <c r="E27" s="39"/>
      <c r="F27" s="36"/>
    </row>
    <row r="28" spans="1:14" ht="14.25" customHeight="1" x14ac:dyDescent="0.2">
      <c r="A28" s="7" t="s">
        <v>27</v>
      </c>
      <c r="B28" s="35">
        <f>SUM('19-22 Narrative'!C56)</f>
        <v>0</v>
      </c>
      <c r="C28" s="35">
        <f>SUM('19-22 Narrative'!D56)</f>
        <v>0</v>
      </c>
      <c r="D28" s="35">
        <f>SUM('19-22 Narrative'!E56)</f>
        <v>0</v>
      </c>
      <c r="E28" s="35">
        <f>SUM('19-22 Narrative'!E56)</f>
        <v>0</v>
      </c>
      <c r="F28" s="36">
        <f t="shared" ref="F28:F36" si="1">SUM(B28:E28)</f>
        <v>0</v>
      </c>
    </row>
    <row r="29" spans="1:14" ht="14.25" customHeight="1" x14ac:dyDescent="0.2">
      <c r="A29" s="7" t="s">
        <v>28</v>
      </c>
      <c r="B29" s="35">
        <f>SUM('19-22 Narrative'!C59)</f>
        <v>0</v>
      </c>
      <c r="C29" s="35">
        <f>SUM('19-22 Narrative'!D59)</f>
        <v>0</v>
      </c>
      <c r="D29" s="35">
        <f>SUM('19-22 Narrative'!E59)</f>
        <v>0</v>
      </c>
      <c r="E29" s="35">
        <f>SUM('19-22 Narrative'!E59)</f>
        <v>0</v>
      </c>
      <c r="F29" s="36">
        <f t="shared" si="1"/>
        <v>0</v>
      </c>
    </row>
    <row r="30" spans="1:14" ht="14.25" customHeight="1" x14ac:dyDescent="0.2">
      <c r="A30" s="7" t="s">
        <v>29</v>
      </c>
      <c r="B30" s="35">
        <f>SUM('19-22 Narrative'!C61)</f>
        <v>0</v>
      </c>
      <c r="C30" s="35">
        <f>SUM('19-22 Narrative'!D61)</f>
        <v>0</v>
      </c>
      <c r="D30" s="35">
        <f>SUM('19-22 Narrative'!E61)</f>
        <v>0</v>
      </c>
      <c r="E30" s="35">
        <f>SUM('19-22 Narrative'!E61)</f>
        <v>0</v>
      </c>
      <c r="F30" s="36">
        <f t="shared" si="1"/>
        <v>0</v>
      </c>
    </row>
    <row r="31" spans="1:14" ht="14.25" customHeight="1" x14ac:dyDescent="0.2">
      <c r="A31" s="7" t="s">
        <v>30</v>
      </c>
      <c r="B31" s="35">
        <f>SUM('19-22 Narrative'!C64)</f>
        <v>0</v>
      </c>
      <c r="C31" s="35">
        <f>SUM('19-22 Narrative'!D64)</f>
        <v>0</v>
      </c>
      <c r="D31" s="35">
        <f>SUM('19-22 Narrative'!E64)</f>
        <v>0</v>
      </c>
      <c r="E31" s="35">
        <f>SUM('19-22 Narrative'!E64)</f>
        <v>0</v>
      </c>
      <c r="F31" s="36">
        <f t="shared" si="1"/>
        <v>0</v>
      </c>
    </row>
    <row r="32" spans="1:14" ht="14.25" customHeight="1" x14ac:dyDescent="0.2">
      <c r="A32" s="7" t="s">
        <v>31</v>
      </c>
      <c r="B32" s="35">
        <f>SUM('19-22 Narrative'!C66)</f>
        <v>0</v>
      </c>
      <c r="C32" s="35">
        <f>SUM('19-22 Narrative'!D66)</f>
        <v>0</v>
      </c>
      <c r="D32" s="35">
        <f>SUM('19-22 Narrative'!E66)</f>
        <v>0</v>
      </c>
      <c r="E32" s="35">
        <f>SUM('19-22 Narrative'!E66)</f>
        <v>0</v>
      </c>
      <c r="F32" s="36">
        <f t="shared" si="1"/>
        <v>0</v>
      </c>
    </row>
    <row r="33" spans="1:6" ht="14.25" customHeight="1" x14ac:dyDescent="0.2">
      <c r="A33" s="7" t="s">
        <v>32</v>
      </c>
      <c r="B33" s="35">
        <f>SUM('19-22 Narrative'!C69)</f>
        <v>0</v>
      </c>
      <c r="C33" s="35">
        <f>SUM('19-22 Narrative'!D69)</f>
        <v>0</v>
      </c>
      <c r="D33" s="35">
        <f>SUM('19-22 Narrative'!E69)</f>
        <v>0</v>
      </c>
      <c r="E33" s="35">
        <f>SUM('19-22 Narrative'!E69)</f>
        <v>0</v>
      </c>
      <c r="F33" s="36">
        <f t="shared" si="1"/>
        <v>0</v>
      </c>
    </row>
    <row r="34" spans="1:6" ht="14.25" customHeight="1" x14ac:dyDescent="0.2">
      <c r="A34" s="7" t="s">
        <v>33</v>
      </c>
      <c r="B34" s="35">
        <f>SUM('19-22 Narrative'!C72)</f>
        <v>0</v>
      </c>
      <c r="C34" s="35">
        <f>SUM('19-22 Narrative'!D72)</f>
        <v>0</v>
      </c>
      <c r="D34" s="35">
        <f>SUM('19-22 Narrative'!E72)</f>
        <v>0</v>
      </c>
      <c r="E34" s="35">
        <f>SUM('19-22 Narrative'!E72)</f>
        <v>0</v>
      </c>
      <c r="F34" s="36">
        <f t="shared" si="1"/>
        <v>0</v>
      </c>
    </row>
    <row r="35" spans="1:6" ht="14.25" customHeight="1" x14ac:dyDescent="0.2">
      <c r="A35" s="130" t="s">
        <v>168</v>
      </c>
      <c r="B35" s="127"/>
      <c r="C35" s="127"/>
      <c r="D35" s="127">
        <f>SUM('19-22 Narrative'!E80)</f>
        <v>0</v>
      </c>
      <c r="E35" s="127"/>
      <c r="F35" s="128"/>
    </row>
    <row r="36" spans="1:6" ht="14.25" customHeight="1" x14ac:dyDescent="0.2">
      <c r="A36" s="7" t="s">
        <v>34</v>
      </c>
      <c r="B36" s="35">
        <f>SUM('19-22 Narrative'!C77)</f>
        <v>0</v>
      </c>
      <c r="C36" s="35">
        <f>SUM('19-22 Narrative'!D77)</f>
        <v>0</v>
      </c>
      <c r="D36" s="35">
        <f>SUM('19-22 Narrative'!E77)</f>
        <v>0</v>
      </c>
      <c r="E36" s="35">
        <f>SUM('19-22 Narrative'!E77)</f>
        <v>0</v>
      </c>
      <c r="F36" s="36">
        <f t="shared" si="1"/>
        <v>0</v>
      </c>
    </row>
    <row r="37" spans="1:6" ht="14.25" customHeight="1" x14ac:dyDescent="0.2">
      <c r="A37" s="8" t="s">
        <v>35</v>
      </c>
      <c r="B37" s="37">
        <f>SUM(B28:B36)</f>
        <v>0</v>
      </c>
      <c r="C37" s="37">
        <f>SUM(C28:C36)</f>
        <v>0</v>
      </c>
      <c r="D37" s="37">
        <f>SUM(D28:D36)</f>
        <v>0</v>
      </c>
      <c r="E37" s="37">
        <f>SUM(E28:E36)</f>
        <v>0</v>
      </c>
      <c r="F37" s="38">
        <f>SUM(F28:F36)</f>
        <v>0</v>
      </c>
    </row>
    <row r="38" spans="1:6" ht="14.25" customHeight="1" x14ac:dyDescent="0.2">
      <c r="A38" s="7"/>
      <c r="B38" s="39"/>
      <c r="C38" s="39"/>
      <c r="D38" s="39"/>
      <c r="E38" s="39"/>
      <c r="F38" s="36"/>
    </row>
    <row r="39" spans="1:6" s="4" customFormat="1" ht="14.25" customHeight="1" x14ac:dyDescent="0.2">
      <c r="A39" s="130" t="s">
        <v>165</v>
      </c>
      <c r="B39" s="127"/>
      <c r="C39" s="127"/>
      <c r="D39" s="127">
        <f>SUM('19-22 Narrative'!E84)</f>
        <v>0</v>
      </c>
      <c r="E39" s="127"/>
      <c r="F39" s="128"/>
    </row>
    <row r="40" spans="1:6" ht="14.25" customHeight="1" x14ac:dyDescent="0.2">
      <c r="A40" s="130" t="s">
        <v>167</v>
      </c>
      <c r="B40" s="127"/>
      <c r="C40" s="127"/>
      <c r="D40" s="127">
        <f>SUM('19-22 Narrative'!E85)</f>
        <v>0</v>
      </c>
      <c r="E40" s="127"/>
      <c r="F40" s="128"/>
    </row>
    <row r="41" spans="1:6" ht="14.25" customHeight="1" x14ac:dyDescent="0.2">
      <c r="A41" s="124" t="s">
        <v>36</v>
      </c>
      <c r="B41" s="125">
        <f>SUM('19-22 Narrative'!C90)</f>
        <v>0</v>
      </c>
      <c r="C41" s="125">
        <f>SUM('19-22 Narrative'!D90)</f>
        <v>0</v>
      </c>
      <c r="D41" s="125">
        <f>SUM('19-22 Narrative'!E90)</f>
        <v>0</v>
      </c>
      <c r="E41" s="125">
        <f>SUM('19-22 Narrative'!E90)</f>
        <v>0</v>
      </c>
      <c r="F41" s="126">
        <f>SUM(B41:E41)</f>
        <v>0</v>
      </c>
    </row>
    <row r="42" spans="1:6" ht="14.25" customHeight="1" x14ac:dyDescent="0.2">
      <c r="A42" s="124" t="s">
        <v>37</v>
      </c>
      <c r="B42" s="125">
        <f>SUM('19-22 Narrative'!C90)</f>
        <v>0</v>
      </c>
      <c r="C42" s="125">
        <f>SUM('19-22 Narrative'!D90)</f>
        <v>0</v>
      </c>
      <c r="D42" s="125">
        <f>SUM('19-22 Narrative'!E90)</f>
        <v>0</v>
      </c>
      <c r="E42" s="125">
        <f>SUM('19-22 Narrative'!E90)</f>
        <v>0</v>
      </c>
      <c r="F42" s="126">
        <f>SUM(B42:E42)</f>
        <v>0</v>
      </c>
    </row>
    <row r="43" spans="1:6" ht="14.25" customHeight="1" x14ac:dyDescent="0.2">
      <c r="A43" s="121" t="s">
        <v>38</v>
      </c>
      <c r="B43" s="125">
        <f>SUM('19-22 Narrative'!C92)</f>
        <v>0</v>
      </c>
      <c r="C43" s="125">
        <f>SUM('19-22 Narrative'!D92)</f>
        <v>0</v>
      </c>
      <c r="D43" s="125">
        <f>SUM('19-22 Narrative'!E92)</f>
        <v>0</v>
      </c>
      <c r="E43" s="125">
        <f>SUM('19-22 Narrative'!E92)</f>
        <v>0</v>
      </c>
      <c r="F43" s="126">
        <f>SUM(B43:E43)</f>
        <v>0</v>
      </c>
    </row>
    <row r="44" spans="1:6" ht="14.25" customHeight="1" x14ac:dyDescent="0.2">
      <c r="A44" s="8" t="s">
        <v>39</v>
      </c>
      <c r="B44" s="37">
        <f>SUM(B39:B43)</f>
        <v>0</v>
      </c>
      <c r="C44" s="37">
        <f>SUM(C39:C43)</f>
        <v>0</v>
      </c>
      <c r="D44" s="37">
        <f>SUM(D39:D43)</f>
        <v>0</v>
      </c>
      <c r="E44" s="37">
        <f>SUM(E39:E43)</f>
        <v>0</v>
      </c>
      <c r="F44" s="36">
        <f>SUM(F39:F43)</f>
        <v>0</v>
      </c>
    </row>
    <row r="45" spans="1:6" ht="14.25" customHeight="1" x14ac:dyDescent="0.2">
      <c r="A45" s="8"/>
      <c r="B45" s="37"/>
      <c r="C45" s="37"/>
      <c r="D45" s="37"/>
      <c r="E45" s="37"/>
      <c r="F45" s="36"/>
    </row>
    <row r="46" spans="1:6" ht="14.25" customHeight="1" x14ac:dyDescent="0.2">
      <c r="A46" s="130" t="s">
        <v>169</v>
      </c>
      <c r="B46" s="127"/>
      <c r="C46" s="127"/>
      <c r="D46" s="127">
        <f>SUM('19-22 Narrative'!E91)</f>
        <v>0</v>
      </c>
      <c r="E46" s="127"/>
      <c r="F46" s="128"/>
    </row>
    <row r="47" spans="1:6" ht="14.25" customHeight="1" x14ac:dyDescent="0.2">
      <c r="A47" s="130" t="s">
        <v>170</v>
      </c>
      <c r="B47" s="127"/>
      <c r="C47" s="127"/>
      <c r="D47" s="127">
        <f>SUM('19-22 Narrative'!E92)</f>
        <v>0</v>
      </c>
      <c r="E47" s="127"/>
      <c r="F47" s="128"/>
    </row>
    <row r="48" spans="1:6" ht="14.25" customHeight="1" x14ac:dyDescent="0.2">
      <c r="A48" s="7" t="s">
        <v>40</v>
      </c>
      <c r="B48" s="40">
        <f>SUM('19-22 Narrative'!C101)</f>
        <v>0</v>
      </c>
      <c r="C48" s="40">
        <f>SUM('19-22 Narrative'!D101)</f>
        <v>0</v>
      </c>
      <c r="D48" s="40">
        <f>SUM('19-22 Narrative'!E101)</f>
        <v>0</v>
      </c>
      <c r="E48" s="40">
        <f>SUM('19-22 Narrative'!E101)</f>
        <v>0</v>
      </c>
      <c r="F48" s="36">
        <f>SUM(B48:E48)</f>
        <v>0</v>
      </c>
    </row>
    <row r="49" spans="1:6" ht="14.25" customHeight="1" x14ac:dyDescent="0.2">
      <c r="A49" s="7" t="s">
        <v>41</v>
      </c>
      <c r="B49" s="40">
        <f>SUM('19-22 Narrative'!C103)</f>
        <v>0</v>
      </c>
      <c r="C49" s="40">
        <f>SUM('19-22 Narrative'!D103)</f>
        <v>0</v>
      </c>
      <c r="D49" s="40">
        <f>SUM('19-22 Narrative'!E103)</f>
        <v>0</v>
      </c>
      <c r="E49" s="40">
        <f>SUM('19-22 Narrative'!E103)</f>
        <v>0</v>
      </c>
      <c r="F49" s="36">
        <f>SUM(B49:E49)</f>
        <v>0</v>
      </c>
    </row>
    <row r="50" spans="1:6" ht="14.25" customHeight="1" x14ac:dyDescent="0.2">
      <c r="A50" s="7" t="s">
        <v>42</v>
      </c>
      <c r="B50" s="40">
        <f>SUM('19-22 Narrative'!C106)</f>
        <v>0</v>
      </c>
      <c r="C50" s="40">
        <f>SUM('19-22 Narrative'!D106)</f>
        <v>0</v>
      </c>
      <c r="D50" s="40">
        <f>SUM('19-22 Narrative'!E106)</f>
        <v>0</v>
      </c>
      <c r="E50" s="40">
        <f>SUM('19-22 Narrative'!E106)</f>
        <v>0</v>
      </c>
      <c r="F50" s="36">
        <f>SUM(B50:E50)</f>
        <v>0</v>
      </c>
    </row>
    <row r="51" spans="1:6" ht="14.25" customHeight="1" x14ac:dyDescent="0.2">
      <c r="A51" s="8" t="s">
        <v>43</v>
      </c>
      <c r="B51" s="37">
        <f>SUM(B46:B50)</f>
        <v>0</v>
      </c>
      <c r="C51" s="37">
        <f>SUM(C46:C50)</f>
        <v>0</v>
      </c>
      <c r="D51" s="37">
        <f>SUM(D46:D50)</f>
        <v>0</v>
      </c>
      <c r="E51" s="37">
        <f>SUM(E46:E50)</f>
        <v>0</v>
      </c>
      <c r="F51" s="38">
        <f>SUM(F46:F50)</f>
        <v>0</v>
      </c>
    </row>
    <row r="52" spans="1:6" ht="14.25" customHeight="1" x14ac:dyDescent="0.2">
      <c r="A52" s="8"/>
      <c r="B52" s="37"/>
      <c r="C52" s="37"/>
      <c r="D52" s="37"/>
      <c r="E52" s="37"/>
      <c r="F52" s="36"/>
    </row>
    <row r="53" spans="1:6" ht="14.25" customHeight="1" x14ac:dyDescent="0.2">
      <c r="A53" s="8" t="s">
        <v>44</v>
      </c>
      <c r="B53" s="40"/>
      <c r="C53" s="40"/>
      <c r="D53" s="40"/>
      <c r="E53" s="40"/>
      <c r="F53" s="36">
        <f>SUM(B53:E53)</f>
        <v>0</v>
      </c>
    </row>
    <row r="54" spans="1:6" ht="14.25" customHeight="1" x14ac:dyDescent="0.2">
      <c r="A54" s="8"/>
      <c r="B54" s="37"/>
      <c r="C54" s="37"/>
      <c r="D54" s="37"/>
      <c r="E54" s="37"/>
      <c r="F54" s="36"/>
    </row>
    <row r="55" spans="1:6" ht="14.25" customHeight="1" thickBot="1" x14ac:dyDescent="0.3">
      <c r="A55" s="31" t="s">
        <v>45</v>
      </c>
      <c r="B55" s="41">
        <f>SUM(B11,B15,B26,B37,B44,B51,B53)</f>
        <v>0</v>
      </c>
      <c r="C55" s="41">
        <f>SUM(C11,C15,C26,C37,C44,C51,C53)</f>
        <v>0</v>
      </c>
      <c r="D55" s="41">
        <f>SUM(D11,D15,D26,D37,D44,D51,D53)</f>
        <v>0</v>
      </c>
      <c r="E55" s="41">
        <f>SUM(E11,E15,E26,E37,E44,E51,E53)</f>
        <v>0</v>
      </c>
      <c r="F55" s="42">
        <f>SUM(F11,F15,F26,F37,F44,F51,F53)</f>
        <v>0</v>
      </c>
    </row>
    <row r="56" spans="1:6" ht="3" customHeight="1" x14ac:dyDescent="0.2">
      <c r="A56" s="9"/>
      <c r="B56" s="2"/>
      <c r="C56" s="2"/>
      <c r="D56" s="2"/>
      <c r="E56" s="2"/>
      <c r="F56" s="44"/>
    </row>
    <row r="57" spans="1:6" hidden="1" x14ac:dyDescent="0.2">
      <c r="A57" s="9"/>
      <c r="B57" s="2"/>
      <c r="C57" s="2"/>
      <c r="D57" s="2"/>
      <c r="E57" s="2"/>
      <c r="F57" s="11"/>
    </row>
    <row r="58" spans="1:6" hidden="1" x14ac:dyDescent="0.2">
      <c r="A58" s="9"/>
      <c r="B58" s="2"/>
      <c r="C58" s="2"/>
      <c r="D58" s="2"/>
      <c r="E58" s="2"/>
      <c r="F58" s="10"/>
    </row>
    <row r="59" spans="1:6" hidden="1" x14ac:dyDescent="0.2">
      <c r="A59" s="9"/>
      <c r="B59" s="2"/>
      <c r="C59" s="2"/>
      <c r="D59" s="2"/>
      <c r="E59" s="2"/>
      <c r="F59" s="10"/>
    </row>
    <row r="60" spans="1:6" ht="13.5" hidden="1" thickBot="1" x14ac:dyDescent="0.25">
      <c r="A60" s="12"/>
      <c r="B60" s="2"/>
      <c r="C60" s="2"/>
      <c r="D60" s="13"/>
      <c r="E60" s="13"/>
      <c r="F60" s="14"/>
    </row>
    <row r="61" spans="1:6" x14ac:dyDescent="0.2">
      <c r="B61" s="2"/>
      <c r="C61" s="2"/>
      <c r="D61" s="2"/>
      <c r="E61" s="2"/>
    </row>
    <row r="62" spans="1:6" s="2" customFormat="1" x14ac:dyDescent="0.2">
      <c r="F62" s="43"/>
    </row>
    <row r="63" spans="1:6" s="2" customFormat="1" x14ac:dyDescent="0.2">
      <c r="F63" s="43"/>
    </row>
    <row r="64" spans="1:6" s="2" customFormat="1" x14ac:dyDescent="0.2">
      <c r="F64" s="43"/>
    </row>
    <row r="65" spans="6:6" s="2" customFormat="1" x14ac:dyDescent="0.2">
      <c r="F65" s="43"/>
    </row>
    <row r="66" spans="6:6" s="2" customFormat="1" x14ac:dyDescent="0.2">
      <c r="F66" s="43"/>
    </row>
    <row r="67" spans="6:6" s="2" customFormat="1" x14ac:dyDescent="0.2">
      <c r="F67" s="43"/>
    </row>
    <row r="68" spans="6:6" s="2" customFormat="1" x14ac:dyDescent="0.2">
      <c r="F68" s="43"/>
    </row>
    <row r="69" spans="6:6" s="2" customFormat="1" x14ac:dyDescent="0.2">
      <c r="F69" s="43"/>
    </row>
    <row r="70" spans="6:6" s="2" customFormat="1" x14ac:dyDescent="0.2">
      <c r="F70" s="43"/>
    </row>
    <row r="71" spans="6:6" s="2" customFormat="1" x14ac:dyDescent="0.2">
      <c r="F71" s="43"/>
    </row>
    <row r="72" spans="6:6" s="2" customFormat="1" x14ac:dyDescent="0.2">
      <c r="F72" s="43"/>
    </row>
    <row r="73" spans="6:6" s="2" customFormat="1" x14ac:dyDescent="0.2">
      <c r="F73" s="43"/>
    </row>
    <row r="74" spans="6:6" s="2" customFormat="1" x14ac:dyDescent="0.2">
      <c r="F74" s="43"/>
    </row>
    <row r="75" spans="6:6" s="2" customFormat="1" x14ac:dyDescent="0.2">
      <c r="F75" s="43"/>
    </row>
    <row r="76" spans="6:6" s="2" customFormat="1" x14ac:dyDescent="0.2">
      <c r="F76" s="43"/>
    </row>
    <row r="77" spans="6:6" s="2" customFormat="1" x14ac:dyDescent="0.2">
      <c r="F77" s="43"/>
    </row>
    <row r="78" spans="6:6" s="2" customFormat="1" x14ac:dyDescent="0.2">
      <c r="F78" s="43"/>
    </row>
    <row r="79" spans="6:6" s="2" customFormat="1" x14ac:dyDescent="0.2">
      <c r="F79" s="43"/>
    </row>
    <row r="80" spans="6:6" s="2" customFormat="1" x14ac:dyDescent="0.2">
      <c r="F80" s="43"/>
    </row>
    <row r="81" spans="6:6" s="2" customFormat="1" x14ac:dyDescent="0.2">
      <c r="F81" s="43"/>
    </row>
    <row r="82" spans="6:6" s="2" customFormat="1" x14ac:dyDescent="0.2">
      <c r="F82" s="43"/>
    </row>
    <row r="83" spans="6:6" s="2" customFormat="1" x14ac:dyDescent="0.2">
      <c r="F83" s="43"/>
    </row>
    <row r="84" spans="6:6" s="2" customFormat="1" x14ac:dyDescent="0.2">
      <c r="F84" s="43"/>
    </row>
    <row r="85" spans="6:6" s="2" customFormat="1" x14ac:dyDescent="0.2">
      <c r="F85" s="43"/>
    </row>
    <row r="86" spans="6:6" s="2" customFormat="1" x14ac:dyDescent="0.2">
      <c r="F86" s="43"/>
    </row>
    <row r="87" spans="6:6" s="2" customFormat="1" x14ac:dyDescent="0.2">
      <c r="F87" s="43"/>
    </row>
    <row r="88" spans="6:6" s="2" customFormat="1" x14ac:dyDescent="0.2">
      <c r="F88" s="43"/>
    </row>
    <row r="89" spans="6:6" s="2" customFormat="1" x14ac:dyDescent="0.2">
      <c r="F89" s="43"/>
    </row>
    <row r="90" spans="6:6" s="2" customFormat="1" x14ac:dyDescent="0.2">
      <c r="F90" s="43"/>
    </row>
    <row r="91" spans="6:6" s="2" customFormat="1" x14ac:dyDescent="0.2">
      <c r="F91" s="43"/>
    </row>
    <row r="92" spans="6:6" s="2" customFormat="1" x14ac:dyDescent="0.2">
      <c r="F92" s="43"/>
    </row>
    <row r="93" spans="6:6" s="2" customFormat="1" x14ac:dyDescent="0.2">
      <c r="F93" s="43"/>
    </row>
    <row r="94" spans="6:6" s="2" customFormat="1" x14ac:dyDescent="0.2">
      <c r="F94" s="43"/>
    </row>
    <row r="95" spans="6:6" s="2" customFormat="1" x14ac:dyDescent="0.2">
      <c r="F95" s="43"/>
    </row>
    <row r="96" spans="6:6" s="2" customFormat="1" x14ac:dyDescent="0.2">
      <c r="F96" s="43"/>
    </row>
    <row r="97" spans="6:6" s="2" customFormat="1" x14ac:dyDescent="0.2">
      <c r="F97" s="43"/>
    </row>
    <row r="98" spans="6:6" s="2" customFormat="1" x14ac:dyDescent="0.2">
      <c r="F98" s="43"/>
    </row>
    <row r="99" spans="6:6" s="2" customFormat="1" x14ac:dyDescent="0.2">
      <c r="F99" s="43"/>
    </row>
    <row r="100" spans="6:6" s="2" customFormat="1" x14ac:dyDescent="0.2">
      <c r="F100" s="43"/>
    </row>
    <row r="101" spans="6:6" s="2" customFormat="1" x14ac:dyDescent="0.2">
      <c r="F101" s="43"/>
    </row>
    <row r="102" spans="6:6" s="2" customFormat="1" x14ac:dyDescent="0.2">
      <c r="F102" s="43"/>
    </row>
    <row r="103" spans="6:6" s="2" customFormat="1" x14ac:dyDescent="0.2">
      <c r="F103" s="43"/>
    </row>
    <row r="104" spans="6:6" s="2" customFormat="1" x14ac:dyDescent="0.2">
      <c r="F104" s="43"/>
    </row>
    <row r="105" spans="6:6" s="2" customFormat="1" x14ac:dyDescent="0.2">
      <c r="F105" s="43"/>
    </row>
    <row r="106" spans="6:6" s="2" customFormat="1" x14ac:dyDescent="0.2">
      <c r="F106" s="43"/>
    </row>
    <row r="107" spans="6:6" s="2" customFormat="1" x14ac:dyDescent="0.2">
      <c r="F107" s="43"/>
    </row>
    <row r="108" spans="6:6" s="2" customFormat="1" x14ac:dyDescent="0.2">
      <c r="F108" s="43"/>
    </row>
    <row r="109" spans="6:6" s="2" customFormat="1" x14ac:dyDescent="0.2">
      <c r="F109" s="43"/>
    </row>
    <row r="110" spans="6:6" s="2" customFormat="1" x14ac:dyDescent="0.2">
      <c r="F110" s="43"/>
    </row>
    <row r="111" spans="6:6" s="2" customFormat="1" x14ac:dyDescent="0.2">
      <c r="F111" s="43"/>
    </row>
    <row r="112" spans="6:6" s="2" customFormat="1" x14ac:dyDescent="0.2">
      <c r="F112" s="43"/>
    </row>
    <row r="113" spans="6:6" s="2" customFormat="1" x14ac:dyDescent="0.2">
      <c r="F113" s="43"/>
    </row>
    <row r="114" spans="6:6" s="2" customFormat="1" x14ac:dyDescent="0.2">
      <c r="F114" s="43"/>
    </row>
    <row r="115" spans="6:6" s="2" customFormat="1" x14ac:dyDescent="0.2">
      <c r="F115" s="43"/>
    </row>
    <row r="116" spans="6:6" s="2" customFormat="1" x14ac:dyDescent="0.2">
      <c r="F116" s="43"/>
    </row>
    <row r="117" spans="6:6" s="2" customFormat="1" x14ac:dyDescent="0.2">
      <c r="F117" s="43"/>
    </row>
    <row r="118" spans="6:6" s="2" customFormat="1" x14ac:dyDescent="0.2">
      <c r="F118" s="43"/>
    </row>
    <row r="119" spans="6:6" s="2" customFormat="1" x14ac:dyDescent="0.2">
      <c r="F119" s="43"/>
    </row>
    <row r="120" spans="6:6" s="2" customFormat="1" x14ac:dyDescent="0.2">
      <c r="F120" s="43"/>
    </row>
    <row r="121" spans="6:6" s="2" customFormat="1" x14ac:dyDescent="0.2">
      <c r="F121" s="43"/>
    </row>
    <row r="122" spans="6:6" s="2" customFormat="1" x14ac:dyDescent="0.2">
      <c r="F122" s="43"/>
    </row>
    <row r="123" spans="6:6" s="2" customFormat="1" x14ac:dyDescent="0.2">
      <c r="F123" s="43"/>
    </row>
    <row r="124" spans="6:6" s="2" customFormat="1" x14ac:dyDescent="0.2">
      <c r="F124" s="43"/>
    </row>
    <row r="125" spans="6:6" s="2" customFormat="1" x14ac:dyDescent="0.2">
      <c r="F125" s="43"/>
    </row>
    <row r="126" spans="6:6" s="2" customFormat="1" x14ac:dyDescent="0.2">
      <c r="F126" s="43"/>
    </row>
    <row r="127" spans="6:6" s="2" customFormat="1" x14ac:dyDescent="0.2">
      <c r="F127" s="43"/>
    </row>
    <row r="128" spans="6:6" s="2" customFormat="1" x14ac:dyDescent="0.2">
      <c r="F128" s="43"/>
    </row>
    <row r="129" spans="6:6" s="2" customFormat="1" x14ac:dyDescent="0.2">
      <c r="F129" s="43"/>
    </row>
    <row r="130" spans="6:6" s="2" customFormat="1" x14ac:dyDescent="0.2">
      <c r="F130" s="43"/>
    </row>
    <row r="131" spans="6:6" s="2" customFormat="1" x14ac:dyDescent="0.2">
      <c r="F131" s="43"/>
    </row>
    <row r="132" spans="6:6" s="2" customFormat="1" x14ac:dyDescent="0.2">
      <c r="F132" s="43"/>
    </row>
    <row r="133" spans="6:6" s="2" customFormat="1" x14ac:dyDescent="0.2">
      <c r="F133" s="43"/>
    </row>
    <row r="134" spans="6:6" s="2" customFormat="1" x14ac:dyDescent="0.2">
      <c r="F134" s="43"/>
    </row>
    <row r="135" spans="6:6" s="2" customFormat="1" x14ac:dyDescent="0.2">
      <c r="F135" s="43"/>
    </row>
    <row r="136" spans="6:6" s="2" customFormat="1" x14ac:dyDescent="0.2">
      <c r="F136" s="43"/>
    </row>
    <row r="137" spans="6:6" s="2" customFormat="1" x14ac:dyDescent="0.2">
      <c r="F137" s="43"/>
    </row>
    <row r="138" spans="6:6" s="2" customFormat="1" x14ac:dyDescent="0.2">
      <c r="F138" s="43"/>
    </row>
    <row r="139" spans="6:6" s="2" customFormat="1" x14ac:dyDescent="0.2">
      <c r="F139" s="43"/>
    </row>
    <row r="140" spans="6:6" s="2" customFormat="1" x14ac:dyDescent="0.2">
      <c r="F140" s="43"/>
    </row>
    <row r="141" spans="6:6" s="2" customFormat="1" x14ac:dyDescent="0.2">
      <c r="F141" s="43"/>
    </row>
    <row r="142" spans="6:6" s="2" customFormat="1" x14ac:dyDescent="0.2">
      <c r="F142" s="43"/>
    </row>
    <row r="143" spans="6:6" s="2" customFormat="1" x14ac:dyDescent="0.2">
      <c r="F143" s="43"/>
    </row>
    <row r="144" spans="6:6" s="2" customFormat="1" x14ac:dyDescent="0.2">
      <c r="F144" s="43"/>
    </row>
    <row r="145" spans="6:6" s="2" customFormat="1" x14ac:dyDescent="0.2">
      <c r="F145" s="43"/>
    </row>
    <row r="146" spans="6:6" s="2" customFormat="1" x14ac:dyDescent="0.2">
      <c r="F146" s="43"/>
    </row>
    <row r="147" spans="6:6" s="2" customFormat="1" x14ac:dyDescent="0.2">
      <c r="F147" s="43"/>
    </row>
    <row r="148" spans="6:6" s="2" customFormat="1" x14ac:dyDescent="0.2">
      <c r="F148" s="43"/>
    </row>
    <row r="149" spans="6:6" s="2" customFormat="1" x14ac:dyDescent="0.2">
      <c r="F149" s="43"/>
    </row>
    <row r="150" spans="6:6" s="2" customFormat="1" x14ac:dyDescent="0.2">
      <c r="F150" s="43"/>
    </row>
    <row r="151" spans="6:6" s="2" customFormat="1" x14ac:dyDescent="0.2">
      <c r="F151" s="43"/>
    </row>
    <row r="152" spans="6:6" s="2" customFormat="1" x14ac:dyDescent="0.2">
      <c r="F152" s="43"/>
    </row>
    <row r="153" spans="6:6" s="2" customFormat="1" x14ac:dyDescent="0.2">
      <c r="F153" s="43"/>
    </row>
    <row r="154" spans="6:6" s="2" customFormat="1" x14ac:dyDescent="0.2">
      <c r="F154" s="43"/>
    </row>
    <row r="155" spans="6:6" s="2" customFormat="1" x14ac:dyDescent="0.2">
      <c r="F155" s="43"/>
    </row>
    <row r="156" spans="6:6" s="2" customFormat="1" x14ac:dyDescent="0.2">
      <c r="F156" s="43"/>
    </row>
    <row r="157" spans="6:6" s="2" customFormat="1" x14ac:dyDescent="0.2">
      <c r="F157" s="43"/>
    </row>
    <row r="158" spans="6:6" s="2" customFormat="1" x14ac:dyDescent="0.2">
      <c r="F158" s="43"/>
    </row>
    <row r="159" spans="6:6" s="2" customFormat="1" x14ac:dyDescent="0.2">
      <c r="F159" s="43"/>
    </row>
    <row r="160" spans="6:6" s="2" customFormat="1" x14ac:dyDescent="0.2">
      <c r="F160" s="43"/>
    </row>
    <row r="161" spans="6:6" s="2" customFormat="1" x14ac:dyDescent="0.2">
      <c r="F161" s="43"/>
    </row>
    <row r="162" spans="6:6" s="2" customFormat="1" x14ac:dyDescent="0.2">
      <c r="F162" s="43"/>
    </row>
    <row r="163" spans="6:6" s="2" customFormat="1" x14ac:dyDescent="0.2">
      <c r="F163" s="43"/>
    </row>
    <row r="164" spans="6:6" s="2" customFormat="1" x14ac:dyDescent="0.2">
      <c r="F164" s="43"/>
    </row>
    <row r="165" spans="6:6" s="2" customFormat="1" x14ac:dyDescent="0.2">
      <c r="F165" s="43"/>
    </row>
    <row r="166" spans="6:6" s="2" customFormat="1" x14ac:dyDescent="0.2">
      <c r="F166" s="43"/>
    </row>
    <row r="167" spans="6:6" s="2" customFormat="1" x14ac:dyDescent="0.2">
      <c r="F167" s="43"/>
    </row>
    <row r="168" spans="6:6" s="2" customFormat="1" x14ac:dyDescent="0.2">
      <c r="F168" s="43"/>
    </row>
    <row r="169" spans="6:6" s="2" customFormat="1" x14ac:dyDescent="0.2">
      <c r="F169" s="43"/>
    </row>
    <row r="170" spans="6:6" s="2" customFormat="1" x14ac:dyDescent="0.2">
      <c r="F170" s="43"/>
    </row>
    <row r="171" spans="6:6" s="2" customFormat="1" x14ac:dyDescent="0.2">
      <c r="F171" s="43"/>
    </row>
    <row r="172" spans="6:6" s="2" customFormat="1" x14ac:dyDescent="0.2">
      <c r="F172" s="43"/>
    </row>
    <row r="173" spans="6:6" s="2" customFormat="1" x14ac:dyDescent="0.2">
      <c r="F173" s="43"/>
    </row>
    <row r="174" spans="6:6" s="2" customFormat="1" x14ac:dyDescent="0.2">
      <c r="F174" s="43"/>
    </row>
    <row r="175" spans="6:6" s="2" customFormat="1" x14ac:dyDescent="0.2">
      <c r="F175" s="43"/>
    </row>
    <row r="176" spans="6:6" s="2" customFormat="1" x14ac:dyDescent="0.2">
      <c r="F176" s="43"/>
    </row>
    <row r="177" spans="6:6" s="2" customFormat="1" x14ac:dyDescent="0.2">
      <c r="F177" s="43"/>
    </row>
    <row r="178" spans="6:6" s="2" customFormat="1" x14ac:dyDescent="0.2">
      <c r="F178" s="43"/>
    </row>
    <row r="179" spans="6:6" s="2" customFormat="1" x14ac:dyDescent="0.2">
      <c r="F179" s="43"/>
    </row>
    <row r="180" spans="6:6" s="2" customFormat="1" x14ac:dyDescent="0.2">
      <c r="F180" s="43"/>
    </row>
    <row r="181" spans="6:6" s="2" customFormat="1" x14ac:dyDescent="0.2">
      <c r="F181" s="43"/>
    </row>
    <row r="182" spans="6:6" s="2" customFormat="1" x14ac:dyDescent="0.2">
      <c r="F182" s="43"/>
    </row>
    <row r="183" spans="6:6" s="2" customFormat="1" x14ac:dyDescent="0.2">
      <c r="F183" s="43"/>
    </row>
    <row r="184" spans="6:6" s="2" customFormat="1" x14ac:dyDescent="0.2">
      <c r="F184" s="43"/>
    </row>
    <row r="185" spans="6:6" s="2" customFormat="1" x14ac:dyDescent="0.2">
      <c r="F185" s="43"/>
    </row>
    <row r="186" spans="6:6" s="2" customFormat="1" x14ac:dyDescent="0.2">
      <c r="F186" s="43"/>
    </row>
    <row r="187" spans="6:6" s="2" customFormat="1" x14ac:dyDescent="0.2">
      <c r="F187" s="43"/>
    </row>
    <row r="188" spans="6:6" s="2" customFormat="1" x14ac:dyDescent="0.2">
      <c r="F188" s="43"/>
    </row>
    <row r="189" spans="6:6" s="2" customFormat="1" x14ac:dyDescent="0.2">
      <c r="F189" s="43"/>
    </row>
    <row r="190" spans="6:6" s="2" customFormat="1" x14ac:dyDescent="0.2">
      <c r="F190" s="43"/>
    </row>
    <row r="191" spans="6:6" s="2" customFormat="1" x14ac:dyDescent="0.2">
      <c r="F191" s="43"/>
    </row>
    <row r="192" spans="6:6" s="2" customFormat="1" x14ac:dyDescent="0.2">
      <c r="F192" s="43"/>
    </row>
    <row r="193" spans="6:6" s="2" customFormat="1" x14ac:dyDescent="0.2">
      <c r="F193" s="43"/>
    </row>
    <row r="194" spans="6:6" s="2" customFormat="1" x14ac:dyDescent="0.2">
      <c r="F194" s="43"/>
    </row>
    <row r="195" spans="6:6" s="2" customFormat="1" x14ac:dyDescent="0.2">
      <c r="F195" s="43"/>
    </row>
    <row r="196" spans="6:6" s="2" customFormat="1" x14ac:dyDescent="0.2">
      <c r="F196" s="43"/>
    </row>
  </sheetData>
  <mergeCells count="5">
    <mergeCell ref="A4:C4"/>
    <mergeCell ref="E4:F4"/>
    <mergeCell ref="A2:F2"/>
    <mergeCell ref="A1:F1"/>
    <mergeCell ref="A3:F3"/>
  </mergeCells>
  <phoneticPr fontId="0" type="noConversion"/>
  <printOptions horizontalCentered="1" verticalCentered="1"/>
  <pageMargins left="0.25" right="0.25" top="0.3" bottom="0.25" header="0.25" footer="0.25"/>
  <pageSetup scale="80" orientation="portrait" r:id="rId1"/>
  <headerFooter alignWithMargins="0">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Line Item Explanations</vt:lpstr>
      <vt:lpstr>19-22 Narrative</vt:lpstr>
      <vt:lpstr>19-22 Budget</vt:lpstr>
      <vt:lpstr>'19-22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Bowers</dc:creator>
  <cp:lastModifiedBy>Jennifer Bowers</cp:lastModifiedBy>
  <cp:lastPrinted>2019-01-10T14:12:32Z</cp:lastPrinted>
  <dcterms:created xsi:type="dcterms:W3CDTF">1997-04-04T13:48:48Z</dcterms:created>
  <dcterms:modified xsi:type="dcterms:W3CDTF">2019-01-10T22:36:15Z</dcterms:modified>
</cp:coreProperties>
</file>